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O:\SKE\5113 ZukunftscheckDorf\Gemeinden_Zukunfts-Check Dorf\VG Kelberg\Uersfeld\Arbeitspaket ZCD\"/>
    </mc:Choice>
  </mc:AlternateContent>
  <xr:revisionPtr revIDLastSave="0" documentId="13_ncr:1_{020DF5C4-185F-4DAE-AAB8-9B904EC91171}" xr6:coauthVersionLast="36" xr6:coauthVersionMax="36" xr10:uidLastSave="{00000000-0000-0000-0000-000000000000}"/>
  <bookViews>
    <workbookView xWindow="0" yWindow="0" windowWidth="28800" windowHeight="13590" xr2:uid="{00000000-000D-0000-FFFF-FFFF00000000}"/>
  </bookViews>
  <sheets>
    <sheet name=" Strukturdaten" sheetId="20" r:id="rId1"/>
    <sheet name="GrundversorgungGewerbe" sheetId="1" r:id="rId2"/>
    <sheet name="GastronomieTourismus" sheetId="5" r:id="rId3"/>
    <sheet name="FreizeitKultur" sheetId="29" r:id="rId4"/>
    <sheet name="Dorfgemeinschaft" sheetId="4" r:id="rId5"/>
    <sheet name="VereineEhrenamt" sheetId="26" r:id="rId6"/>
    <sheet name="PflegeBetreuung" sheetId="25" r:id="rId7"/>
    <sheet name="MedizinischeVersorgung" sheetId="27" r:id="rId8"/>
    <sheet name="ErneuerbareEnergie" sheetId="24" r:id="rId9"/>
    <sheet name="LandForstwirtschaft" sheetId="11" r:id="rId10"/>
    <sheet name="Gebäude- &amp; Flächenerfassung" sheetId="19" r:id="rId11"/>
    <sheet name="Öff. Raum_Grünflächen" sheetId="9" r:id="rId12"/>
    <sheet name="Verkehr" sheetId="30" r:id="rId13"/>
    <sheet name="Kulturlandschaftselemente" sheetId="22" r:id="rId14"/>
    <sheet name="Beeinträchtigungen" sheetId="15" r:id="rId15"/>
    <sheet name="Flächenmanagement" sheetId="14" r:id="rId16"/>
  </sheets>
  <definedNames>
    <definedName name="_xlnm.Print_Area" localSheetId="0">' Strukturdaten'!$A$1:$AK$42</definedName>
    <definedName name="_xlnm.Print_Area" localSheetId="14">Beeinträchtigungen!$A$1:$W$17</definedName>
    <definedName name="_xlnm.Print_Area" localSheetId="4">Dorfgemeinschaft!$A$1:$S$28</definedName>
    <definedName name="_xlnm.Print_Area" localSheetId="8">ErneuerbareEnergie!$A$1:$Z$26</definedName>
    <definedName name="_xlnm.Print_Area" localSheetId="15">Flächenmanagement!$A$1:$AN$40</definedName>
    <definedName name="_xlnm.Print_Area" localSheetId="3">FreizeitKultur!$A$1:$R$32</definedName>
    <definedName name="_xlnm.Print_Area" localSheetId="2">GastronomieTourismus!$A$1:$V$24</definedName>
    <definedName name="_xlnm.Print_Area" localSheetId="10">'Gebäude- &amp; Flächenerfassung'!$A$1:$AN$39</definedName>
    <definedName name="_xlnm.Print_Area" localSheetId="1">GrundversorgungGewerbe!$A$1:$AD$36</definedName>
    <definedName name="_xlnm.Print_Area" localSheetId="13">Kulturlandschaftselemente!$A$1:$AQ$33</definedName>
    <definedName name="_xlnm.Print_Area" localSheetId="9">LandForstwirtschaft!$A$1:$AP$23</definedName>
    <definedName name="_xlnm.Print_Area" localSheetId="7">MedizinischeVersorgung!$A$1:$R$19</definedName>
    <definedName name="_xlnm.Print_Area" localSheetId="11">'Öff. Raum_Grünflächen'!$A$1:$AH$31</definedName>
    <definedName name="_xlnm.Print_Area" localSheetId="6">PflegeBetreuung!$A$1:$Q$22</definedName>
    <definedName name="_xlnm.Print_Area" localSheetId="5">VereineEhrenamt!$A$1:$N$30</definedName>
    <definedName name="_xlnm.Print_Area" localSheetId="12">Verkehr!$A$1:$AC$19</definedName>
    <definedName name="_xlnm.Print_Titles" localSheetId="10">'Gebäude- &amp; Flächenerfassung'!$2:$7</definedName>
    <definedName name="_xlnm.Print_Titles" localSheetId="13">Kulturlandschaftselemente!$2:$19</definedName>
  </definedNames>
  <calcPr calcId="191029"/>
</workbook>
</file>

<file path=xl/calcChain.xml><?xml version="1.0" encoding="utf-8"?>
<calcChain xmlns="http://schemas.openxmlformats.org/spreadsheetml/2006/main">
  <c r="V2" i="1" l="1"/>
  <c r="F24" i="20"/>
  <c r="F23" i="20"/>
  <c r="F22" i="20"/>
  <c r="F21" i="20"/>
  <c r="F19" i="20"/>
  <c r="F15" i="20"/>
  <c r="T2" i="19" l="1"/>
  <c r="I3" i="19"/>
  <c r="I2" i="19"/>
  <c r="C2" i="5" l="1"/>
  <c r="E3" i="29" l="1"/>
  <c r="E2" i="29"/>
  <c r="F3" i="24" l="1"/>
  <c r="F2" i="24"/>
  <c r="F2" i="27"/>
  <c r="P2" i="4"/>
  <c r="W2" i="30" l="1"/>
  <c r="H3" i="30"/>
  <c r="H2" i="30"/>
  <c r="H3" i="9" l="1"/>
  <c r="H2" i="9"/>
  <c r="H3" i="22"/>
  <c r="S2" i="9"/>
  <c r="R2" i="24"/>
  <c r="C3" i="5"/>
  <c r="N2" i="5"/>
  <c r="G3" i="1"/>
  <c r="G2" i="1"/>
  <c r="F3" i="4"/>
  <c r="F2" i="4"/>
  <c r="O2" i="25"/>
  <c r="E3" i="25"/>
  <c r="E2" i="25"/>
  <c r="M2" i="26"/>
  <c r="D3" i="26"/>
  <c r="D2" i="26"/>
  <c r="F3" i="11"/>
  <c r="F2" i="11"/>
  <c r="V2" i="11"/>
  <c r="G2" i="15"/>
  <c r="G3" i="15"/>
  <c r="P2" i="15"/>
  <c r="N2" i="29" l="1"/>
  <c r="E3" i="14"/>
  <c r="E2" i="14"/>
  <c r="P2" i="14"/>
  <c r="H2" i="22"/>
  <c r="S2" i="22"/>
  <c r="F3" i="27" l="1"/>
  <c r="O2" i="27"/>
  <c r="AC3" i="1" l="1"/>
  <c r="AC2" i="1"/>
  <c r="N18" i="20" l="1"/>
  <c r="N21" i="20"/>
  <c r="N19" i="20"/>
  <c r="N16" i="20"/>
  <c r="N20" i="20"/>
  <c r="N15" i="20"/>
  <c r="N17" i="20"/>
  <c r="N22" i="20"/>
  <c r="Q18" i="20" l="1"/>
  <c r="Q21" i="20"/>
  <c r="Q15" i="20"/>
  <c r="N14" i="20"/>
</calcChain>
</file>

<file path=xl/sharedStrings.xml><?xml version="1.0" encoding="utf-8"?>
<sst xmlns="http://schemas.openxmlformats.org/spreadsheetml/2006/main" count="1105" uniqueCount="861">
  <si>
    <t>Anzahl</t>
  </si>
  <si>
    <t>Handwerk</t>
  </si>
  <si>
    <t>Gemeindeschlüssel</t>
  </si>
  <si>
    <t>Imbiss</t>
  </si>
  <si>
    <t>Friseur</t>
  </si>
  <si>
    <t>Bezeichnung</t>
  </si>
  <si>
    <t>Azubis</t>
  </si>
  <si>
    <t>Touristinfo</t>
  </si>
  <si>
    <t>Apotheke</t>
  </si>
  <si>
    <t>Sonstige</t>
  </si>
  <si>
    <t xml:space="preserve">Metzgerei </t>
  </si>
  <si>
    <t>Industriegebiet (GI)</t>
  </si>
  <si>
    <t>Gewerbegebiet (GE)</t>
  </si>
  <si>
    <t>Sondergebiet (SO)</t>
  </si>
  <si>
    <t>Gewerbeverein</t>
  </si>
  <si>
    <t>Werbegemeinschaft</t>
  </si>
  <si>
    <t>Grundschule</t>
  </si>
  <si>
    <t>Schwimmbad</t>
  </si>
  <si>
    <t>Museum</t>
  </si>
  <si>
    <t>Friedhof</t>
  </si>
  <si>
    <t>Grillhütte</t>
  </si>
  <si>
    <t>Landwirtschaft</t>
  </si>
  <si>
    <t>Feuerwehr</t>
  </si>
  <si>
    <t>Gewässerverlauf</t>
  </si>
  <si>
    <t>Ortskern</t>
  </si>
  <si>
    <t>Ortsteil</t>
  </si>
  <si>
    <t xml:space="preserve">
Bezeichnung</t>
  </si>
  <si>
    <t xml:space="preserve">Verbandsgemeinde: </t>
  </si>
  <si>
    <t>Gemeindeschlüssel:</t>
  </si>
  <si>
    <t xml:space="preserve">Pension               </t>
  </si>
  <si>
    <t xml:space="preserve">Jugendherberge   </t>
  </si>
  <si>
    <t xml:space="preserve">Ferienwohnung      </t>
  </si>
  <si>
    <t>Nebenerwerb</t>
  </si>
  <si>
    <t>Gewerbe</t>
  </si>
  <si>
    <t>Ortsränder</t>
  </si>
  <si>
    <t>Ortseingänge</t>
  </si>
  <si>
    <t>Forstwirtschaft</t>
  </si>
  <si>
    <t>Einpendler:</t>
  </si>
  <si>
    <t>Auspendler:</t>
  </si>
  <si>
    <t>=</t>
  </si>
  <si>
    <t>Gemeinde</t>
  </si>
  <si>
    <t>Anschrift</t>
  </si>
  <si>
    <t>Telefonnummer</t>
  </si>
  <si>
    <t>Email-Adresse</t>
  </si>
  <si>
    <t>%</t>
  </si>
  <si>
    <t>Anbindung an ÖPNV -&gt; Bus</t>
  </si>
  <si>
    <t>Sozialversicherungspflichtige am Wohnort</t>
  </si>
  <si>
    <t>Sozialversicherungspflichtige am Arbeitsort</t>
  </si>
  <si>
    <t>Ja</t>
  </si>
  <si>
    <t>Gewerbe-gebiet</t>
  </si>
  <si>
    <t>Lärm</t>
  </si>
  <si>
    <t>Gerüche</t>
  </si>
  <si>
    <t>B-Plan</t>
  </si>
  <si>
    <t>Flächennutzungsplan</t>
  </si>
  <si>
    <t>Geplante Satzung</t>
  </si>
  <si>
    <t>Wohnbau-fläche</t>
  </si>
  <si>
    <t>Nein</t>
  </si>
  <si>
    <t xml:space="preserve">Dorferneuerungskonzept vorhanden </t>
  </si>
  <si>
    <t>Mobilfunkversorgung vorhanden</t>
  </si>
  <si>
    <t>Flurbereinigunsverfahren durchgeführt</t>
  </si>
  <si>
    <t>Haupterwerb</t>
  </si>
  <si>
    <t xml:space="preserve">Landwirtschaft </t>
  </si>
  <si>
    <t xml:space="preserve">Brennerei </t>
  </si>
  <si>
    <t xml:space="preserve">Selbst-
vermarkter </t>
  </si>
  <si>
    <t>Windkraft</t>
  </si>
  <si>
    <t>Pflanzen-produktion</t>
  </si>
  <si>
    <t>Bewirt-
schaftete 
Flächen</t>
  </si>
  <si>
    <t xml:space="preserve">Anzahl </t>
  </si>
  <si>
    <t>Photovoltaik (Freifläche)</t>
  </si>
  <si>
    <t>Photovoltaik (Dachfläche)</t>
  </si>
  <si>
    <t>See, Stausee, Maar etc.</t>
  </si>
  <si>
    <t>Golf, Minigolf</t>
  </si>
  <si>
    <t>Straßenverkehr</t>
  </si>
  <si>
    <t>Schienenverkehr</t>
  </si>
  <si>
    <t>Luftverkehr</t>
  </si>
  <si>
    <t>Sport- und Freizeitanlagen</t>
  </si>
  <si>
    <t>Windkraftanlagen</t>
  </si>
  <si>
    <t>Rohstoffabbau</t>
  </si>
  <si>
    <t>Verbandsgemeinde:</t>
  </si>
  <si>
    <t xml:space="preserve">Flächenbeanspruchende Planungen der Gemeinde oder sonstiger öffentlicher Träger lassen sich wegen Mangel an Fläche nicht realisieren </t>
  </si>
  <si>
    <t xml:space="preserve">Entfernung zum nächsten Grundzentrum </t>
  </si>
  <si>
    <t>Bestand (IST-Zustand)</t>
  </si>
  <si>
    <t xml:space="preserve">Entfernung zum nächsten Oberzentrum </t>
  </si>
  <si>
    <t>OG</t>
  </si>
  <si>
    <t>Wasserkraft</t>
  </si>
  <si>
    <t>Tierhaltung</t>
  </si>
  <si>
    <t>Betriebsentwicklung</t>
  </si>
  <si>
    <t>Insgesamt</t>
  </si>
  <si>
    <t>Gemarkung</t>
  </si>
  <si>
    <t>Bundesstraßen</t>
  </si>
  <si>
    <t>Landesstraßen</t>
  </si>
  <si>
    <t>Kreisstraßen</t>
  </si>
  <si>
    <t>Die Eigentums- und Rechtsverhältnisse an bebauten oder unbebauten Flurstücken sind klar</t>
  </si>
  <si>
    <t>Die Grundstücke sind überwiegend abgemarkt</t>
  </si>
  <si>
    <t>Es ist eine Flächenneuordnung im Rahmen eines Flurbereinigungsverfahrens notwendig</t>
  </si>
  <si>
    <t xml:space="preserve"> </t>
  </si>
  <si>
    <t>&gt; 15 km</t>
  </si>
  <si>
    <t>Anzahl der Betriebe</t>
  </si>
  <si>
    <t>Betriebserweiterung</t>
  </si>
  <si>
    <t>Baulücken</t>
  </si>
  <si>
    <t>Innenpotenzial</t>
  </si>
  <si>
    <t>Außenreserven</t>
  </si>
  <si>
    <t>Religion und Kult</t>
  </si>
  <si>
    <t>Bildungswesen, Kultur und Wissenschaft</t>
  </si>
  <si>
    <t>Ferien auf dem Bauernhof</t>
  </si>
  <si>
    <t>Obstbäume</t>
  </si>
  <si>
    <t>Streuobstanlage</t>
  </si>
  <si>
    <t>Stillgewässer</t>
  </si>
  <si>
    <t xml:space="preserve">  </t>
  </si>
  <si>
    <t>Einpendler</t>
  </si>
  <si>
    <t>Auspendler</t>
  </si>
  <si>
    <t>10 - 19 Jahre</t>
  </si>
  <si>
    <t>OG gleicher Größenklasse</t>
  </si>
  <si>
    <t>Kurzfristig geplante Entwicklungen im Ort (Prognose)</t>
  </si>
  <si>
    <t>Betriebserweiterungen</t>
  </si>
  <si>
    <t xml:space="preserve">
Bezeichnungen</t>
  </si>
  <si>
    <t>Märkte/ Veranstaltungen</t>
  </si>
  <si>
    <t>Kooperationen mit anderen Kommunen/ Unternehmen</t>
  </si>
  <si>
    <t>Sonstige gewerbliche Aktivitäten</t>
  </si>
  <si>
    <t>Weitere gewerbliche Imagemaßnahmen</t>
  </si>
  <si>
    <t>Gebäudenutzung</t>
  </si>
  <si>
    <t>Gebäudezustand</t>
  </si>
  <si>
    <t>Wohnen</t>
  </si>
  <si>
    <r>
      <t xml:space="preserve">Betriebe 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</t>
    </r>
  </si>
  <si>
    <t>Anzahl der Betriebe mit</t>
  </si>
  <si>
    <t>Allgemeinmediziner</t>
  </si>
  <si>
    <t>Seniorenheim/ Stationäre Altenpflege</t>
  </si>
  <si>
    <t>Aktive Mitwirkung bei der Dorfentwicklung</t>
  </si>
  <si>
    <t>Restaurant/ Gaststätte</t>
  </si>
  <si>
    <t xml:space="preserve">Hotel               </t>
  </si>
  <si>
    <t>Kirchen(vor-)platz</t>
  </si>
  <si>
    <t>X</t>
  </si>
  <si>
    <t>Sonstiges:</t>
  </si>
  <si>
    <t>Funktion(en) lt. ROP:</t>
  </si>
  <si>
    <t>Gemischte Baufläche</t>
  </si>
  <si>
    <t xml:space="preserve">Flurbereinigung seit: </t>
  </si>
  <si>
    <t>Wild-/ Kletter-/ Freizeitpark</t>
  </si>
  <si>
    <t>Die Situation der Grundstückszuschnitte/ Flächenaufteilung ist zufriedenstellend bzw. gut</t>
  </si>
  <si>
    <t>Es gibt viele Dienstbarkeitswege (Grunddienstbarkeit)</t>
  </si>
  <si>
    <t xml:space="preserve">      </t>
  </si>
  <si>
    <t xml:space="preserve">   </t>
  </si>
  <si>
    <t>Geplanter Bebauungsplan</t>
  </si>
  <si>
    <t>Geplante Baugrundstücke/ Bauplätze</t>
  </si>
  <si>
    <t>Vorhan-denes 
Angebot</t>
  </si>
  <si>
    <t>Gesamt</t>
  </si>
  <si>
    <t>Davon tatsächlich 
verfügbar</t>
  </si>
  <si>
    <t>Vorhan-den</t>
  </si>
  <si>
    <t>Geplant</t>
  </si>
  <si>
    <t>Privat</t>
  </si>
  <si>
    <t>Kommunal</t>
  </si>
  <si>
    <t xml:space="preserve">Ja </t>
  </si>
  <si>
    <t>Verfügbar</t>
  </si>
  <si>
    <t>Nicht verfügbar</t>
  </si>
  <si>
    <t>Nicht bebaubar</t>
  </si>
  <si>
    <t>Wird (in Kürze) 
bebaut</t>
  </si>
  <si>
    <t xml:space="preserve">Gering </t>
  </si>
  <si>
    <t>Mittel</t>
  </si>
  <si>
    <t>Stark</t>
  </si>
  <si>
    <t xml:space="preserve">Selten </t>
  </si>
  <si>
    <t>Zeitweise</t>
  </si>
  <si>
    <t>Ständig</t>
  </si>
  <si>
    <t>Gut</t>
  </si>
  <si>
    <t>Schlecht</t>
  </si>
  <si>
    <t>Markanter Einzelbaum</t>
  </si>
  <si>
    <t>Markante Baumgruppe</t>
  </si>
  <si>
    <t>Markante Baumreihe</t>
  </si>
  <si>
    <t xml:space="preserve">Gut </t>
  </si>
  <si>
    <t xml:space="preserve">Mittel </t>
  </si>
  <si>
    <t>Ausreichend</t>
  </si>
  <si>
    <t>Öffentliche Grünanlagen/ Park</t>
  </si>
  <si>
    <t>Innerörtliche Begrünung</t>
  </si>
  <si>
    <t>Gut = Überwiegend harmonische Einbindung in die Landschaft</t>
  </si>
  <si>
    <t>Mittel = Einbindung in die Landschaft teilw. von Störfaktoren unterbrochen</t>
  </si>
  <si>
    <t>Gut = Naturnah, mit standortgerechter Gehölzvegetation</t>
  </si>
  <si>
    <t>Gut = Durchgehend vorhanden</t>
  </si>
  <si>
    <t>Mittel = Nur in Ansätzen vorhanden</t>
  </si>
  <si>
    <t xml:space="preserve">Schlecht = Kaum oder nicht vorhanden </t>
  </si>
  <si>
    <t>Gut = Überwiegend gut erkennbar, mit besonderen Gestaltungselementen</t>
  </si>
  <si>
    <t>Mittel = Überwiegend erkennbar, aber ohne besondere Gestaltung</t>
  </si>
  <si>
    <t>Schlecht = Überwiegend verunstaltet, nur schwer erkennbar</t>
  </si>
  <si>
    <t>Schlecht = Überwiegend keine erkennbare Einbindung in die Landschaft</t>
  </si>
  <si>
    <t>Mittel = Begradigt oder reguliert, mit nur vereinzelter Gehölzvegetation</t>
  </si>
  <si>
    <t xml:space="preserve">Schlecht = Nicht vorhanden </t>
  </si>
  <si>
    <t>Gut = Streuobstanlagen vorhanden</t>
  </si>
  <si>
    <t>Mittel = Streuobstanlagen nur noch vereinzelt vorhanden</t>
  </si>
  <si>
    <t>Schlecht = Keine Streuobstanlagen vorhanden</t>
  </si>
  <si>
    <t xml:space="preserve">Davon Betriebe mit Erweiterungs-möglichkeiten </t>
  </si>
  <si>
    <t>Davon Betriebe mit geregelter Nachfolge</t>
  </si>
  <si>
    <t>Bis 5 km</t>
  </si>
  <si>
    <t xml:space="preserve">Bis 15 km </t>
  </si>
  <si>
    <t>Aus-
reichend</t>
  </si>
  <si>
    <t>Rege</t>
  </si>
  <si>
    <t>Gering</t>
  </si>
  <si>
    <t>Kurzfristig geplante Entwicklungen (Prognose)</t>
  </si>
  <si>
    <t>Landwirtschaftliche Betriebe 1990</t>
  </si>
  <si>
    <t>Landwirtschaftliche Betriebe aktuell</t>
  </si>
  <si>
    <t>Hackschnitzel-/ Holzpelletsanlage/ Scheidholz</t>
  </si>
  <si>
    <r>
      <t xml:space="preserve">Anlagen 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</t>
    </r>
  </si>
  <si>
    <t>Davon 
Leerstand</t>
  </si>
  <si>
    <t>Wenn nein, Empfehlung:</t>
  </si>
  <si>
    <t>Anbindung an Bundesstraße(n)</t>
  </si>
  <si>
    <t>Anbindung an Autobahn(en)</t>
  </si>
  <si>
    <t>Schwach</t>
  </si>
  <si>
    <t>Lfd. 
Nr.</t>
  </si>
  <si>
    <t>Öffentliche Gebäude</t>
  </si>
  <si>
    <t xml:space="preserve">Beratung zur energetischen
Sanierung gewünscht </t>
  </si>
  <si>
    <t>Getränkehandel</t>
  </si>
  <si>
    <t xml:space="preserve">Post- u. Versandwesen </t>
  </si>
  <si>
    <t>Bank/ Geldautomat</t>
  </si>
  <si>
    <t>Industrie</t>
  </si>
  <si>
    <t>Café/ Eisdiele</t>
  </si>
  <si>
    <t>Vinothek/ Probierstube</t>
  </si>
  <si>
    <t>Straußwirtschaft</t>
  </si>
  <si>
    <t>E-Bike Ladestation</t>
  </si>
  <si>
    <t>Wasserwanderrastplatz</t>
  </si>
  <si>
    <t>Feste/ Veranstaltungen</t>
  </si>
  <si>
    <t>Theater/ Freilichtbühne (Sommertheater)</t>
  </si>
  <si>
    <t>Zahnarzt</t>
  </si>
  <si>
    <t xml:space="preserve">Facharzt </t>
  </si>
  <si>
    <t>Physiotherapie</t>
  </si>
  <si>
    <r>
      <t xml:space="preserve">Anzahl der Einrich-tungen 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</t>
    </r>
  </si>
  <si>
    <t>Anbindung an ÖPNV -&gt; Schiene</t>
  </si>
  <si>
    <t>Feldgehölz</t>
  </si>
  <si>
    <t xml:space="preserve">Gemeindestraßen </t>
  </si>
  <si>
    <t>Rad-/ Fußweg</t>
  </si>
  <si>
    <t>Mehrgenerationenplatz</t>
  </si>
  <si>
    <t>Naturschutzgebiet</t>
  </si>
  <si>
    <t>Landschaftsschutzgebiet</t>
  </si>
  <si>
    <t>Naturdenkmal</t>
  </si>
  <si>
    <t>Geschützter Landschaftsbestandteil</t>
  </si>
  <si>
    <t xml:space="preserve">Naturpark </t>
  </si>
  <si>
    <t>Parkanlage</t>
  </si>
  <si>
    <t>Trockenmauer</t>
  </si>
  <si>
    <t>Parkplatz</t>
  </si>
  <si>
    <t>Satzung</t>
  </si>
  <si>
    <t>Dienstleistung</t>
  </si>
  <si>
    <t>Einzelhandel</t>
  </si>
  <si>
    <t>Gastronomie,            Fremdenverkehr</t>
  </si>
  <si>
    <t>Gebäude mit ortsbild- prägendem Charakter</t>
  </si>
  <si>
    <t>Gesundheit/ Arztpraxis</t>
  </si>
  <si>
    <r>
      <rPr>
        <b/>
        <sz val="10"/>
        <color rgb="FFFF0000"/>
        <rFont val="Arial"/>
        <family val="2"/>
      </rPr>
      <t>X</t>
    </r>
    <r>
      <rPr>
        <b/>
        <sz val="10"/>
        <rFont val="Arial"/>
        <family val="2"/>
      </rPr>
      <t xml:space="preserve"> Gebäudeleerstand</t>
    </r>
  </si>
  <si>
    <t>Vorgarten-/ Vorflächen-gestaltung</t>
  </si>
  <si>
    <t xml:space="preserve">Steinwall/ Steinhaufen </t>
  </si>
  <si>
    <t xml:space="preserve">Entfernung zum nächsten Mittelzentrum </t>
  </si>
  <si>
    <t>Solarwärmeanlage (Sonnenkollektoren)</t>
  </si>
  <si>
    <t>Solarthermisches Kraftwerk</t>
  </si>
  <si>
    <t>Biomasse</t>
  </si>
  <si>
    <r>
      <t xml:space="preserve">Biogasanlage </t>
    </r>
    <r>
      <rPr>
        <u/>
        <sz val="20"/>
        <rFont val="Arial"/>
        <family val="2"/>
      </rPr>
      <t>mit</t>
    </r>
    <r>
      <rPr>
        <sz val="20"/>
        <rFont val="Arial"/>
        <family val="2"/>
      </rPr>
      <t xml:space="preserve"> Nahwärmekonzept</t>
    </r>
  </si>
  <si>
    <r>
      <t xml:space="preserve">Biogasanlage </t>
    </r>
    <r>
      <rPr>
        <u/>
        <sz val="20"/>
        <rFont val="Arial"/>
        <family val="2"/>
      </rPr>
      <t xml:space="preserve">ohne </t>
    </r>
    <r>
      <rPr>
        <sz val="20"/>
        <rFont val="Arial"/>
        <family val="2"/>
      </rPr>
      <t>Nahwärmekonzept</t>
    </r>
  </si>
  <si>
    <t xml:space="preserve">Verfügbarkeit und Zustand von unbebauten Flächen ≥ 600 m² in der Ortsgemeinde 
</t>
  </si>
  <si>
    <t>Anzahl der 
Betriebe</t>
  </si>
  <si>
    <t xml:space="preserve">Sozialversiche-rungspflichtige </t>
  </si>
  <si>
    <t>Aktueller Zustand</t>
  </si>
  <si>
    <t xml:space="preserve">Aktuell verfügbares Bauflächenangebot        </t>
  </si>
  <si>
    <t>Anzahl und Fläche der erbauten Wohngebäude der vergangenen 10 Jahre</t>
  </si>
  <si>
    <r>
      <rPr>
        <sz val="20"/>
        <rFont val="Arial"/>
        <family val="2"/>
      </rPr>
      <t xml:space="preserve">Bedarf an Baustellen in den nächsten 10 Jahren = </t>
    </r>
    <r>
      <rPr>
        <i/>
        <sz val="20"/>
        <rFont val="Arial"/>
        <family val="2"/>
      </rPr>
      <t>'Anzahl aktuell verfügbar'</t>
    </r>
    <r>
      <rPr>
        <sz val="20"/>
        <rFont val="Arial"/>
        <family val="2"/>
      </rPr>
      <t xml:space="preserve"> </t>
    </r>
    <r>
      <rPr>
        <u/>
        <sz val="20"/>
        <rFont val="Arial"/>
        <family val="2"/>
      </rPr>
      <t>minus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'Anzahl der vergangenen 10 Jahre'</t>
    </r>
    <r>
      <rPr>
        <sz val="20"/>
        <rFont val="Arial"/>
        <family val="2"/>
      </rPr>
      <t xml:space="preserve">:                                                                                                                                                  Positiver Zahlenwert =  Angebotsüberhang → </t>
    </r>
    <r>
      <rPr>
        <u/>
        <sz val="20"/>
        <rFont val="Arial"/>
        <family val="2"/>
      </rPr>
      <t>Bauherren finden</t>
    </r>
    <r>
      <rPr>
        <sz val="20"/>
        <rFont val="Arial"/>
        <family val="2"/>
      </rPr>
      <t xml:space="preserve">, Negativer Zahlenwert = Nachfrageüberhang → </t>
    </r>
    <r>
      <rPr>
        <u/>
        <sz val="20"/>
        <rFont val="Arial"/>
        <family val="2"/>
      </rPr>
      <t>Bauplätze ausweisen</t>
    </r>
  </si>
  <si>
    <t>24-Stunden Betreuung (häuslich)</t>
  </si>
  <si>
    <t>Kurzzeitpflege</t>
  </si>
  <si>
    <t>Tages-/ Nachtpflege</t>
  </si>
  <si>
    <t>Haushaltsservice (Hauswirtschaft)</t>
  </si>
  <si>
    <t>Bürger-/ Dorfgemeinschaftshaus</t>
  </si>
  <si>
    <t>Kirche/ kirchliche Einrichtung</t>
  </si>
  <si>
    <t>Rathaus (Gemeinde- /Bürgermeisterbüro)</t>
  </si>
  <si>
    <t>Weiterführende Schule</t>
  </si>
  <si>
    <t>Soziale/ kulturelle Veranstaltungen</t>
  </si>
  <si>
    <t>Mäßig</t>
  </si>
  <si>
    <t>Kinderkrippe</t>
  </si>
  <si>
    <t>Kindergarten</t>
  </si>
  <si>
    <t>Kinderhort</t>
  </si>
  <si>
    <t>Tagespflege (Tagesmutter)</t>
  </si>
  <si>
    <t>Zu gering</t>
  </si>
  <si>
    <t>Rechtsanwalt/ Notar</t>
  </si>
  <si>
    <t>Jugendquotient</t>
  </si>
  <si>
    <t>Altenquotient</t>
  </si>
  <si>
    <t>Gesamtquotient</t>
  </si>
  <si>
    <t>Betreutes Wohnen</t>
  </si>
  <si>
    <t>Werkstatt (WfbM)/ Integrationsfirma</t>
  </si>
  <si>
    <t>Ist die Nachfolge gesichert?</t>
  </si>
  <si>
    <t>Betriebsaufstockung</t>
  </si>
  <si>
    <t>Grünlandbewit-schaftung</t>
  </si>
  <si>
    <t xml:space="preserve">&gt; 
20 ha </t>
  </si>
  <si>
    <t>&lt;       20 ha</t>
  </si>
  <si>
    <t>Betriebsübernahme/          Betriebsansiedelung</t>
  </si>
  <si>
    <t>Ausreichend?</t>
  </si>
  <si>
    <t>Jahr?</t>
  </si>
  <si>
    <t>Breitbandversorgung vorhanden (mindestens 50 Mbit/s)</t>
  </si>
  <si>
    <t>Schulbus</t>
  </si>
  <si>
    <t>Rufbus</t>
  </si>
  <si>
    <t>Taktung</t>
  </si>
  <si>
    <t>Bürgerbus</t>
  </si>
  <si>
    <t>Regionalbus</t>
  </si>
  <si>
    <r>
      <t xml:space="preserve">Ja </t>
    </r>
    <r>
      <rPr>
        <sz val="14"/>
        <rFont val="Arial"/>
        <family val="2"/>
      </rPr>
      <t>(Anzahl)</t>
    </r>
  </si>
  <si>
    <r>
      <t xml:space="preserve">Nein </t>
    </r>
    <r>
      <rPr>
        <sz val="14"/>
        <rFont val="Arial"/>
        <family val="2"/>
      </rPr>
      <t>(Anzahl)</t>
    </r>
  </si>
  <si>
    <t xml:space="preserve">Geringfügig Beschäftigte </t>
  </si>
  <si>
    <t>Hofladen/ Dorfladen</t>
  </si>
  <si>
    <t>Bemerkungen/ Erläuterungen/ Ergänzungen</t>
  </si>
  <si>
    <t xml:space="preserve">Ambulanter Pflegedienst </t>
  </si>
  <si>
    <t>Nachbarschaftshilfe</t>
  </si>
  <si>
    <t>Fahrdienste</t>
  </si>
  <si>
    <t xml:space="preserve">Handel </t>
  </si>
  <si>
    <t>Kinder</t>
  </si>
  <si>
    <t>Sonder-/ Integrativer Kindergarten</t>
  </si>
  <si>
    <t>Schule</t>
  </si>
  <si>
    <t>Jugend</t>
  </si>
  <si>
    <t>Sporthalle</t>
  </si>
  <si>
    <t>Sport-/ Fußballplatz</t>
  </si>
  <si>
    <t>Kinderspielplatz</t>
  </si>
  <si>
    <r>
      <t xml:space="preserve">Unternehmensnachfolge 
</t>
    </r>
    <r>
      <rPr>
        <sz val="14"/>
        <rFont val="Arial"/>
        <family val="2"/>
      </rPr>
      <t>(Inhaber ist älter als 60 Jahre)</t>
    </r>
  </si>
  <si>
    <r>
      <t xml:space="preserve">Betriebsansiedlung </t>
    </r>
    <r>
      <rPr>
        <sz val="14"/>
        <rFont val="Arial"/>
        <family val="2"/>
      </rPr>
      <t>(Anzahl)</t>
    </r>
  </si>
  <si>
    <r>
      <t xml:space="preserve">Lebensmittel </t>
    </r>
    <r>
      <rPr>
        <sz val="14"/>
        <rFont val="Arial"/>
        <family val="2"/>
      </rPr>
      <t>(inkl. Non-Food)</t>
    </r>
  </si>
  <si>
    <t>Bäckerei/ Backwaren/ Backshop</t>
  </si>
  <si>
    <t>Jugentreff/ Jugendraum</t>
  </si>
  <si>
    <t>Bemerkungen/ Erläuterungen/ Ergänzung</t>
  </si>
  <si>
    <t>Ausrei-chend</t>
  </si>
  <si>
    <t>Jugendverein/ Jugendverband</t>
  </si>
  <si>
    <r>
      <t xml:space="preserve">Betriebsauflösung/
-verlagerung  </t>
    </r>
    <r>
      <rPr>
        <sz val="14"/>
        <rFont val="Arial"/>
        <family val="2"/>
      </rPr>
      <t>(Anzahl)</t>
    </r>
  </si>
  <si>
    <t>Betreutes Wohnen/ Servicewohnen</t>
  </si>
  <si>
    <t>Seniorentreff (Seniorencafé)</t>
  </si>
  <si>
    <t>Versorgungsassistentin in der Hausarztpraxis (VERAH)</t>
  </si>
  <si>
    <t>Nichtärztliche Praxisassistentin (NäPA)</t>
  </si>
  <si>
    <t>Menüservice ("Essen auf Rädern")</t>
  </si>
  <si>
    <r>
      <t xml:space="preserve">Arbeitsplätze insgesamt      </t>
    </r>
    <r>
      <rPr>
        <sz val="14"/>
        <rFont val="Arial"/>
        <family val="2"/>
      </rPr>
      <t>(ohne Azubis)</t>
    </r>
  </si>
  <si>
    <r>
      <t xml:space="preserve">Unternehmens-nachfolge 
</t>
    </r>
    <r>
      <rPr>
        <sz val="14"/>
        <rFont val="Arial"/>
        <family val="2"/>
      </rPr>
      <t>(Inhaber ist älter als 60 Jahre)</t>
    </r>
  </si>
  <si>
    <r>
      <t xml:space="preserve">Entwicklung </t>
    </r>
    <r>
      <rPr>
        <sz val="14"/>
        <rFont val="Arial"/>
        <family val="2"/>
      </rPr>
      <t>(Trend)</t>
    </r>
  </si>
  <si>
    <t>Anzahl der Anlagen</t>
  </si>
  <si>
    <r>
      <t xml:space="preserve">Energie pro Jahr </t>
    </r>
    <r>
      <rPr>
        <sz val="14"/>
        <rFont val="Arial"/>
        <family val="2"/>
      </rPr>
      <t>(kwh)</t>
    </r>
  </si>
  <si>
    <r>
      <t xml:space="preserve">Ansiedlung </t>
    </r>
    <r>
      <rPr>
        <sz val="14"/>
        <rFont val="Arial"/>
        <family val="2"/>
      </rPr>
      <t>(Anzahl)</t>
    </r>
  </si>
  <si>
    <r>
      <t xml:space="preserve">Erschließung                    </t>
    </r>
    <r>
      <rPr>
        <sz val="14"/>
        <rFont val="Arial"/>
        <family val="2"/>
      </rPr>
      <t>(Zutreffendes ankreuzen)</t>
    </r>
  </si>
  <si>
    <r>
      <rPr>
        <sz val="20"/>
        <rFont val="Arial"/>
        <family val="2"/>
      </rPr>
      <t xml:space="preserve">Innenbereich </t>
    </r>
    <r>
      <rPr>
        <sz val="14"/>
        <rFont val="Arial"/>
        <family val="2"/>
      </rPr>
      <t>(Gesamtfläche in ha)</t>
    </r>
  </si>
  <si>
    <r>
      <t xml:space="preserve">Anzahl der Angebote/ Einrich-tungen 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</t>
    </r>
  </si>
  <si>
    <t>Wohnmobilstellplatz</t>
  </si>
  <si>
    <t>Campingplatz</t>
  </si>
  <si>
    <r>
      <t xml:space="preserve">Bedarfsanalyse -  vorhandenes Angebot ist: </t>
    </r>
    <r>
      <rPr>
        <sz val="14"/>
        <rFont val="Arial"/>
        <family val="2"/>
      </rPr>
      <t>(Zutreffendes ankreuzen)</t>
    </r>
  </si>
  <si>
    <r>
      <t xml:space="preserve">Bezeichnung und Lage </t>
    </r>
    <r>
      <rPr>
        <sz val="14"/>
        <rFont val="Arial"/>
        <family val="2"/>
      </rPr>
      <t>(innerhalb o. angrenzend)</t>
    </r>
  </si>
  <si>
    <t xml:space="preserve">Stand der Erhebung </t>
  </si>
  <si>
    <r>
      <t xml:space="preserve">kürzeste Entfernung </t>
    </r>
    <r>
      <rPr>
        <sz val="14"/>
        <rFont val="Arial"/>
        <family val="2"/>
      </rPr>
      <t>(km)</t>
    </r>
  </si>
  <si>
    <r>
      <t xml:space="preserve">Bedarfsanalyse - 
vorhandenes Angebot ist: </t>
    </r>
    <r>
      <rPr>
        <sz val="14"/>
        <rFont val="Arial"/>
        <family val="2"/>
      </rPr>
      <t>(Zutreffendes ankreuzen)</t>
    </r>
  </si>
  <si>
    <r>
      <t xml:space="preserve">Betriebsaufgabe </t>
    </r>
    <r>
      <rPr>
        <sz val="14"/>
        <rFont val="Arial"/>
        <family val="2"/>
      </rPr>
      <t>(Anzahl)</t>
    </r>
  </si>
  <si>
    <r>
      <t>Nein</t>
    </r>
    <r>
      <rPr>
        <sz val="14"/>
        <rFont val="Arial"/>
        <family val="2"/>
      </rPr>
      <t xml:space="preserve"> (Anzahl)</t>
    </r>
  </si>
  <si>
    <r>
      <t xml:space="preserve">Fläche </t>
    </r>
    <r>
      <rPr>
        <sz val="14"/>
        <rFont val="Arial"/>
        <family val="2"/>
      </rPr>
      <t>(ha)</t>
    </r>
  </si>
  <si>
    <r>
      <t xml:space="preserve">Noch frei </t>
    </r>
    <r>
      <rPr>
        <sz val="14"/>
        <rFont val="Arial"/>
        <family val="2"/>
      </rPr>
      <t>(ha)</t>
    </r>
    <r>
      <rPr>
        <sz val="20"/>
        <rFont val="Arial"/>
        <family val="2"/>
      </rPr>
      <t xml:space="preserve"> </t>
    </r>
  </si>
  <si>
    <r>
      <t xml:space="preserve">Davon genutzt     </t>
    </r>
    <r>
      <rPr>
        <sz val="14"/>
        <rFont val="Arial"/>
        <family val="2"/>
      </rPr>
      <t>(ha)</t>
    </r>
  </si>
  <si>
    <r>
      <t xml:space="preserve">Gesamt-fläche      </t>
    </r>
    <r>
      <rPr>
        <sz val="14"/>
        <rFont val="Arial"/>
        <family val="2"/>
      </rPr>
      <t xml:space="preserve"> (ha)</t>
    </r>
  </si>
  <si>
    <r>
      <t xml:space="preserve">Größe </t>
    </r>
    <r>
      <rPr>
        <sz val="14"/>
        <rFont val="Arial"/>
        <family val="2"/>
      </rPr>
      <t>(ha)</t>
    </r>
  </si>
  <si>
    <r>
      <t>Größe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(ha)</t>
    </r>
  </si>
  <si>
    <t xml:space="preserve">Fläche </t>
  </si>
  <si>
    <r>
      <t xml:space="preserve">Herkunft der
Beeinträchtigung/ Immission:       </t>
    </r>
    <r>
      <rPr>
        <sz val="14"/>
        <rFont val="Arial"/>
        <family val="2"/>
      </rPr>
      <t>(Zutreffendes ankreuzen)</t>
    </r>
  </si>
  <si>
    <r>
      <t>Art der 
Beeinträchtigung/ Immission:</t>
    </r>
    <r>
      <rPr>
        <sz val="14"/>
        <rFont val="Arial"/>
        <family val="2"/>
      </rPr>
      <t xml:space="preserve">                                          (Zutreffendes ankreuzen)</t>
    </r>
  </si>
  <si>
    <r>
      <t xml:space="preserve">Stärke der 
Beeinträchtigung/ Immission:                          </t>
    </r>
    <r>
      <rPr>
        <sz val="14"/>
        <rFont val="Arial"/>
        <family val="2"/>
      </rPr>
      <t>(Zutreffendes ankreuzen)</t>
    </r>
  </si>
  <si>
    <r>
      <t xml:space="preserve">Häufigkeit der 
Beeinträchtigung/ Immission:                         </t>
    </r>
    <r>
      <rPr>
        <sz val="14"/>
        <rFont val="Arial"/>
        <family val="2"/>
      </rPr>
      <t>(Zutreffendes ankreuzen)</t>
    </r>
  </si>
  <si>
    <r>
      <t xml:space="preserve">Bemerkungen/ Erläuterungen/ Ergänzungen     </t>
    </r>
    <r>
      <rPr>
        <sz val="20"/>
        <rFont val="Arial"/>
        <family val="2"/>
      </rPr>
      <t xml:space="preserve">                      </t>
    </r>
    <r>
      <rPr>
        <sz val="14"/>
        <rFont val="Arial"/>
        <family val="2"/>
      </rPr>
      <t>(Evtl. Entwicklungsbedarf)</t>
    </r>
  </si>
  <si>
    <r>
      <t>Denkmal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(Gem. Kulturdenkmalliste RLP)</t>
    </r>
  </si>
  <si>
    <t>Hoch</t>
  </si>
  <si>
    <t>Begrünt</t>
  </si>
  <si>
    <t>Stark versiegelt</t>
  </si>
  <si>
    <r>
      <t xml:space="preserve">Bewirt-schaftete 
Flächen </t>
    </r>
    <r>
      <rPr>
        <sz val="14"/>
        <rFont val="Arial"/>
        <family val="2"/>
      </rPr>
      <t>(ha)</t>
    </r>
  </si>
  <si>
    <r>
      <t xml:space="preserve">Erreichbarkeit/ Entfernung                                      </t>
    </r>
    <r>
      <rPr>
        <sz val="14"/>
        <rFont val="Arial"/>
        <family val="2"/>
      </rPr>
      <t xml:space="preserve">(Auszufüllen, wenn </t>
    </r>
    <r>
      <rPr>
        <u/>
        <sz val="14"/>
        <rFont val="Arial"/>
        <family val="2"/>
      </rPr>
      <t>keine</t>
    </r>
    <r>
      <rPr>
        <sz val="14"/>
        <rFont val="Arial"/>
        <family val="2"/>
      </rPr>
      <t xml:space="preserve"> entsprechenden Angebote/ Einrichtungen im Ort vorhanden sind)</t>
    </r>
  </si>
  <si>
    <r>
      <t xml:space="preserve">Bedarfsanalyse -  vorhandenes Angebot ist:                     </t>
    </r>
    <r>
      <rPr>
        <sz val="14"/>
        <rFont val="Arial"/>
        <family val="2"/>
      </rPr>
      <t>(Zutreffendes ankreuzen)</t>
    </r>
  </si>
  <si>
    <r>
      <t xml:space="preserve">Erreichbarkeit/ Entfernung </t>
    </r>
    <r>
      <rPr>
        <sz val="14"/>
        <rFont val="Arial"/>
        <family val="2"/>
      </rPr>
      <t xml:space="preserve">(Auszufüllen, wenn </t>
    </r>
    <r>
      <rPr>
        <u/>
        <sz val="14"/>
        <rFont val="Arial"/>
        <family val="2"/>
      </rPr>
      <t>keine</t>
    </r>
    <r>
      <rPr>
        <sz val="14"/>
        <rFont val="Arial"/>
        <family val="2"/>
      </rPr>
      <t xml:space="preserve"> entsprechenden Angebote/ Einrichtungen im Ort vorhanden sind)</t>
    </r>
  </si>
  <si>
    <r>
      <t xml:space="preserve">Bedarfs-     analyse -  vorhandenes Angebot ist:                               </t>
    </r>
    <r>
      <rPr>
        <sz val="14"/>
        <rFont val="Arial"/>
        <family val="2"/>
      </rPr>
      <t>(Zutreffendes ankreuzen)</t>
    </r>
  </si>
  <si>
    <r>
      <t xml:space="preserve">Wird ein Vor-Ort-Service angeboten? Insbesondere, wenn </t>
    </r>
    <r>
      <rPr>
        <b/>
        <u/>
        <sz val="20"/>
        <rFont val="Arial"/>
        <family val="2"/>
      </rPr>
      <t>keine</t>
    </r>
    <r>
      <rPr>
        <b/>
        <sz val="20"/>
        <rFont val="Arial"/>
        <family val="2"/>
      </rPr>
      <t xml:space="preserve"> entsprechende Einrichtung im Ort vorhanden ist.    </t>
    </r>
    <r>
      <rPr>
        <sz val="20"/>
        <rFont val="Arial"/>
        <family val="2"/>
      </rPr>
      <t xml:space="preserve">                                        </t>
    </r>
    <r>
      <rPr>
        <sz val="14"/>
        <rFont val="Arial"/>
        <family val="2"/>
      </rPr>
      <t>(Anzahl)</t>
    </r>
  </si>
  <si>
    <r>
      <t xml:space="preserve">Bedarfsanalyse -  vorhandenes Angebot ist:                                     </t>
    </r>
    <r>
      <rPr>
        <sz val="14"/>
        <rFont val="Arial"/>
        <family val="2"/>
      </rPr>
      <t>(Zutreffendes ankreuzen)</t>
    </r>
    <r>
      <rPr>
        <b/>
        <sz val="14"/>
        <rFont val="Arial"/>
        <family val="2"/>
      </rPr>
      <t xml:space="preserve"> </t>
    </r>
  </si>
  <si>
    <r>
      <t xml:space="preserve">Arbeitsplätze insgesamt </t>
    </r>
    <r>
      <rPr>
        <sz val="14"/>
        <rFont val="Arial"/>
        <family val="2"/>
      </rPr>
      <t>(ohne Azubis)</t>
    </r>
  </si>
  <si>
    <r>
      <t xml:space="preserve">Arbeitsplätze insgesamt 
</t>
    </r>
    <r>
      <rPr>
        <sz val="14"/>
        <rFont val="Arial"/>
        <family val="2"/>
      </rPr>
      <t>(Ohne Azubis)</t>
    </r>
  </si>
  <si>
    <t>Bis 15 km</t>
  </si>
  <si>
    <r>
      <rPr>
        <b/>
        <sz val="8"/>
        <rFont val="Arial"/>
        <family val="2"/>
      </rPr>
      <t xml:space="preserve">Gut </t>
    </r>
    <r>
      <rPr>
        <sz val="8"/>
        <rFont val="Arial"/>
        <family val="2"/>
      </rPr>
      <t xml:space="preserve">
(Neubau oder sanierter Altbau)</t>
    </r>
  </si>
  <si>
    <r>
      <rPr>
        <b/>
        <sz val="8"/>
        <rFont val="Arial"/>
        <family val="2"/>
      </rPr>
      <t xml:space="preserve">Mittel </t>
    </r>
    <r>
      <rPr>
        <sz val="8"/>
        <rFont val="Arial"/>
        <family val="2"/>
      </rPr>
      <t xml:space="preserve">
(Geringe Baumängel, Sanierung notwendig)</t>
    </r>
  </si>
  <si>
    <r>
      <rPr>
        <b/>
        <sz val="8"/>
        <rFont val="Arial"/>
        <family val="2"/>
      </rPr>
      <t>Schlecht</t>
    </r>
    <r>
      <rPr>
        <sz val="8"/>
        <rFont val="Arial"/>
        <family val="2"/>
      </rPr>
      <t xml:space="preserve"> (Große Bau-mängel, ggfs. Abriss o. Komplett-sanierung)</t>
    </r>
  </si>
  <si>
    <r>
      <t xml:space="preserve">Trifft zu:                          </t>
    </r>
    <r>
      <rPr>
        <sz val="14"/>
        <rFont val="Arial"/>
        <family val="2"/>
      </rPr>
      <t>(Zutreffendes ankreuzen)</t>
    </r>
  </si>
  <si>
    <r>
      <t xml:space="preserve">Produktions-
richtung            </t>
    </r>
    <r>
      <rPr>
        <sz val="14"/>
        <rFont val="Arial"/>
        <family val="2"/>
      </rPr>
      <t>(Anzahl der Betriebe im Ort)</t>
    </r>
  </si>
  <si>
    <r>
      <t xml:space="preserve">Diversifizierung/ Auffächerung der Tätigkeiten      </t>
    </r>
    <r>
      <rPr>
        <sz val="14"/>
        <rFont val="Arial"/>
        <family val="2"/>
      </rPr>
      <t>(Anzahl der Betriebe im Ort)</t>
    </r>
  </si>
  <si>
    <r>
      <t xml:space="preserve">Lieferant für Biogasanlagen </t>
    </r>
    <r>
      <rPr>
        <sz val="14"/>
        <rFont val="Arial"/>
        <family val="2"/>
      </rPr>
      <t>(Anzahl der Betriebe im Ort)</t>
    </r>
  </si>
  <si>
    <r>
      <t xml:space="preserve">Zustand                    </t>
    </r>
    <r>
      <rPr>
        <sz val="14"/>
        <rFont val="Arial"/>
        <family val="2"/>
      </rPr>
      <t xml:space="preserve"> (Zutreffendes ankreuzen)</t>
    </r>
  </si>
  <si>
    <r>
      <t xml:space="preserve">Gestaltung        </t>
    </r>
    <r>
      <rPr>
        <sz val="14"/>
        <rFont val="Arial"/>
        <family val="2"/>
      </rPr>
      <t>(Zutreffendes ankreuzen)</t>
    </r>
  </si>
  <si>
    <r>
      <rPr>
        <b/>
        <u/>
        <sz val="20"/>
        <rFont val="Arial"/>
        <family val="2"/>
      </rPr>
      <t xml:space="preserve"> Im</t>
    </r>
    <r>
      <rPr>
        <b/>
        <sz val="20"/>
        <rFont val="Arial"/>
        <family val="2"/>
      </rPr>
      <t xml:space="preserve"> Ort vorhandene Biotope     </t>
    </r>
    <r>
      <rPr>
        <sz val="14"/>
        <rFont val="Arial"/>
        <family val="2"/>
      </rPr>
      <t>(Zutreffendes ankreuzen)</t>
    </r>
  </si>
  <si>
    <r>
      <t xml:space="preserve">Bedarfsanalyse - Vorhandenes Angebot ist: </t>
    </r>
    <r>
      <rPr>
        <sz val="14"/>
        <rFont val="Arial"/>
        <family val="2"/>
      </rPr>
      <t>(Zutreffendes ankreuzen)</t>
    </r>
  </si>
  <si>
    <r>
      <t xml:space="preserve">Zustand                                </t>
    </r>
    <r>
      <rPr>
        <sz val="14"/>
        <rFont val="Arial"/>
        <family val="2"/>
      </rPr>
      <t>(Zutreffendes ankreuzen)</t>
    </r>
  </si>
  <si>
    <r>
      <t xml:space="preserve">Gestaltung       </t>
    </r>
    <r>
      <rPr>
        <sz val="14"/>
        <rFont val="Arial"/>
        <family val="2"/>
      </rPr>
      <t>(Zutreffendes ankreuzen)</t>
    </r>
  </si>
  <si>
    <r>
      <t xml:space="preserve">Erreichbarkeit/ Entfernung </t>
    </r>
    <r>
      <rPr>
        <sz val="14"/>
        <rFont val="Arial"/>
        <family val="2"/>
      </rPr>
      <t>(Zutreffendes ankreuzen)</t>
    </r>
  </si>
  <si>
    <t>Bis 
5 km</t>
  </si>
  <si>
    <t xml:space="preserve">Bis
15 km </t>
  </si>
  <si>
    <t xml:space="preserve"> &gt;
15 km</t>
  </si>
  <si>
    <r>
      <t xml:space="preserve">Lage der öffentlichen Grün- und Freiflächen                                        </t>
    </r>
    <r>
      <rPr>
        <sz val="14"/>
        <rFont val="Arial"/>
        <family val="2"/>
      </rPr>
      <t>(Zutreffendes ankreuzen)</t>
    </r>
  </si>
  <si>
    <r>
      <t xml:space="preserve">Art der Fläche </t>
    </r>
    <r>
      <rPr>
        <sz val="14"/>
        <rFont val="Arial"/>
        <family val="2"/>
      </rPr>
      <t>(Zutreffendes ankreuzen)</t>
    </r>
  </si>
  <si>
    <t>Telemedizin (z.B. Videosprechstunde)</t>
  </si>
  <si>
    <r>
      <t xml:space="preserve">Zustand/ Gestaltung </t>
    </r>
    <r>
      <rPr>
        <sz val="14"/>
        <rFont val="Arial"/>
        <family val="2"/>
      </rPr>
      <t>(Zutreffendes ankreuzen)</t>
    </r>
  </si>
  <si>
    <t>Kirmes- / Festplatz</t>
  </si>
  <si>
    <r>
      <t>Bolzplatz</t>
    </r>
    <r>
      <rPr>
        <sz val="14"/>
        <rFont val="Arial"/>
        <family val="2"/>
      </rPr>
      <t xml:space="preserve"> (insbesondere für Kinder und Jugendliche)</t>
    </r>
  </si>
  <si>
    <t>Dorfplatz/ gestaltete Ortsmitte</t>
  </si>
  <si>
    <r>
      <t xml:space="preserve">Öffentliche 
Grün- und Freiflächen 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                  </t>
    </r>
    <r>
      <rPr>
        <sz val="14"/>
        <rFont val="Arial"/>
        <family val="2"/>
      </rPr>
      <t>(Anzahl)</t>
    </r>
  </si>
  <si>
    <r>
      <t>Straßenbegleitgrün</t>
    </r>
    <r>
      <rPr>
        <sz val="14"/>
        <rFont val="Arial"/>
        <family val="2"/>
      </rPr>
      <t xml:space="preserve"> (z.B. gestaltete Rabatten/ Beete)</t>
    </r>
  </si>
  <si>
    <r>
      <t xml:space="preserve">Öffentliche 
Straßen/ Wege 
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   vorhanden</t>
    </r>
    <r>
      <rPr>
        <sz val="20"/>
        <rFont val="Arial"/>
        <family val="2"/>
      </rPr>
      <t xml:space="preserve"> </t>
    </r>
    <r>
      <rPr>
        <sz val="14"/>
        <rFont val="Arial"/>
        <family val="2"/>
      </rPr>
      <t>(Anzahl)</t>
    </r>
  </si>
  <si>
    <r>
      <t xml:space="preserve">Lage der öffentlichen Straßen und Wege                                                       </t>
    </r>
    <r>
      <rPr>
        <sz val="14"/>
        <rFont val="Arial"/>
        <family val="2"/>
      </rPr>
      <t>(Zutreffendes ankreuzen)</t>
    </r>
  </si>
  <si>
    <t>zum Teil</t>
  </si>
  <si>
    <t>Gemar-kung</t>
  </si>
  <si>
    <t>Bemerkungen:</t>
  </si>
  <si>
    <r>
      <t xml:space="preserve">Barrierefrei ausgebaut?              </t>
    </r>
    <r>
      <rPr>
        <sz val="14"/>
        <rFont val="Arial"/>
        <family val="2"/>
      </rPr>
      <t>(Zutreffendes ankreuzen)</t>
    </r>
  </si>
  <si>
    <r>
      <t xml:space="preserve">Lage der Grün- und Biotopstrukturen            </t>
    </r>
    <r>
      <rPr>
        <sz val="14"/>
        <rFont val="Arial"/>
        <family val="2"/>
      </rPr>
      <t>(Zutreffendes ankreuzen)</t>
    </r>
  </si>
  <si>
    <t>FFH-Gebiet</t>
  </si>
  <si>
    <r>
      <rPr>
        <b/>
        <sz val="16"/>
        <rFont val="Arial"/>
        <family val="2"/>
      </rPr>
      <t>Angebot ist ausreichend?</t>
    </r>
    <r>
      <rPr>
        <sz val="14"/>
        <rFont val="Arial"/>
        <family val="2"/>
      </rPr>
      <t xml:space="preserve"> (Ja/Nein)</t>
    </r>
  </si>
  <si>
    <r>
      <rPr>
        <b/>
        <sz val="16"/>
        <rFont val="Arial"/>
        <family val="2"/>
      </rPr>
      <t xml:space="preserve">Häufigkeit der Fahrt  </t>
    </r>
    <r>
      <rPr>
        <sz val="16"/>
        <rFont val="Arial"/>
        <family val="2"/>
      </rPr>
      <t xml:space="preserve">  </t>
    </r>
    <r>
      <rPr>
        <sz val="14"/>
        <rFont val="Arial"/>
        <family val="2"/>
      </rPr>
      <t xml:space="preserve">                           (z.B. 2x täglich)</t>
    </r>
  </si>
  <si>
    <r>
      <rPr>
        <b/>
        <sz val="20"/>
        <rFont val="Arial"/>
        <family val="2"/>
      </rPr>
      <t>kürzeste Entfernung</t>
    </r>
    <r>
      <rPr>
        <sz val="14"/>
        <rFont val="Arial"/>
        <family val="2"/>
      </rPr>
      <t xml:space="preserve"> (km)</t>
    </r>
  </si>
  <si>
    <t>Lage der Einrichtung</t>
  </si>
  <si>
    <t xml:space="preserve">Lage der Einrichtung </t>
  </si>
  <si>
    <t>Rettungswache</t>
  </si>
  <si>
    <t>Krankenhaus</t>
  </si>
  <si>
    <r>
      <t xml:space="preserve">Anzahl der Angebote/ Einrichtungen 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 </t>
    </r>
    <r>
      <rPr>
        <sz val="14"/>
        <rFont val="Arial"/>
        <family val="2"/>
      </rPr>
      <t/>
    </r>
  </si>
  <si>
    <r>
      <t xml:space="preserve">Anzahl der Angebote/ Einrichtungen 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</t>
    </r>
  </si>
  <si>
    <r>
      <t xml:space="preserve">Erreichbarkeit/
Entfernung                                      </t>
    </r>
    <r>
      <rPr>
        <sz val="14"/>
        <rFont val="Arial"/>
        <family val="2"/>
      </rPr>
      <t xml:space="preserve">(Auszufüllen, wenn </t>
    </r>
    <r>
      <rPr>
        <u/>
        <sz val="14"/>
        <rFont val="Arial"/>
        <family val="2"/>
      </rPr>
      <t>keine</t>
    </r>
    <r>
      <rPr>
        <sz val="14"/>
        <rFont val="Arial"/>
        <family val="2"/>
      </rPr>
      <t xml:space="preserve"> entsprechenden Angebote/ Einrichtungen im Ort vorhanden sind)</t>
    </r>
  </si>
  <si>
    <t>Name der Gemeinde</t>
  </si>
  <si>
    <r>
      <t xml:space="preserve"> Das bürgerschaftliche Engagement ist: </t>
    </r>
    <r>
      <rPr>
        <sz val="14"/>
        <rFont val="Arial"/>
        <family val="2"/>
      </rPr>
      <t>(Zutreffendes ankreuzen)</t>
    </r>
  </si>
  <si>
    <r>
      <t xml:space="preserve">Erreichbarkeit/ 
Entfernung                                     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(Auszufüllen, wenn </t>
    </r>
    <r>
      <rPr>
        <u/>
        <sz val="14"/>
        <rFont val="Arial"/>
        <family val="2"/>
      </rPr>
      <t>keine</t>
    </r>
    <r>
      <rPr>
        <sz val="14"/>
        <rFont val="Arial"/>
        <family val="2"/>
      </rPr>
      <t xml:space="preserve"> entsprechende Einrichtung im Ort vorhanden ist)</t>
    </r>
  </si>
  <si>
    <r>
      <t xml:space="preserve">Erreichbarkeit/ Entfernung                                     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(Auszufüllen, wenn </t>
    </r>
    <r>
      <rPr>
        <u/>
        <sz val="14"/>
        <rFont val="Arial"/>
        <family val="2"/>
      </rPr>
      <t>kein</t>
    </r>
    <r>
      <rPr>
        <sz val="14"/>
        <rFont val="Arial"/>
        <family val="2"/>
      </rPr>
      <t xml:space="preserve"> entsprechendes Angebot im Ort vorhanden ist)</t>
    </r>
  </si>
  <si>
    <t>Name der 
Gemeinde</t>
  </si>
  <si>
    <r>
      <t xml:space="preserve">Burg, Schloss, Ruine </t>
    </r>
    <r>
      <rPr>
        <sz val="14"/>
        <rFont val="Arial"/>
        <family val="2"/>
      </rPr>
      <t>(Beschreibung/ Benennung)</t>
    </r>
  </si>
  <si>
    <r>
      <t xml:space="preserve">Naturdenkmal </t>
    </r>
    <r>
      <rPr>
        <sz val="14"/>
        <rFont val="Arial"/>
        <family val="2"/>
      </rPr>
      <t>(Beschreibung/ Benennung)</t>
    </r>
  </si>
  <si>
    <r>
      <t xml:space="preserve">Erreichbarkeit/ Entfernung                                              </t>
    </r>
    <r>
      <rPr>
        <sz val="14"/>
        <rFont val="Arial"/>
        <family val="2"/>
      </rPr>
      <t xml:space="preserve">(Auszufüllen, wenn </t>
    </r>
    <r>
      <rPr>
        <u/>
        <sz val="14"/>
        <rFont val="Arial"/>
        <family val="2"/>
      </rPr>
      <t>kein</t>
    </r>
    <r>
      <rPr>
        <sz val="14"/>
        <rFont val="Arial"/>
        <family val="2"/>
      </rPr>
      <t xml:space="preserve"> entsprechendes Angebot im Ort vorhanden ist)</t>
    </r>
  </si>
  <si>
    <r>
      <t xml:space="preserve">Sonstiges </t>
    </r>
    <r>
      <rPr>
        <sz val="14"/>
        <rFont val="Arial"/>
        <family val="2"/>
      </rPr>
      <t>(u.a. Dienstleistungen)</t>
    </r>
  </si>
  <si>
    <t xml:space="preserve">Tankstelle </t>
  </si>
  <si>
    <r>
      <t xml:space="preserve">Lage der Betriebe          im Ort        </t>
    </r>
    <r>
      <rPr>
        <sz val="14"/>
        <rFont val="Arial"/>
        <family val="2"/>
      </rPr>
      <t>(Zutreffendes ankreuzen)</t>
    </r>
  </si>
  <si>
    <r>
      <t xml:space="preserve">Außenbereich  </t>
    </r>
    <r>
      <rPr>
        <sz val="14"/>
        <rFont val="Arial"/>
        <family val="2"/>
      </rPr>
      <t>(Gem. § 35 BauGB)</t>
    </r>
  </si>
  <si>
    <r>
      <t xml:space="preserve">Lage der Anlagen im Ort </t>
    </r>
    <r>
      <rPr>
        <sz val="14"/>
        <rFont val="Arial"/>
        <family val="2"/>
      </rPr>
      <t>(Anzahl)</t>
    </r>
  </si>
  <si>
    <t xml:space="preserve">Durchschnittlicher Jahresertrag </t>
  </si>
  <si>
    <r>
      <t xml:space="preserve">Auflösung/                       -verlagerung </t>
    </r>
    <r>
      <rPr>
        <sz val="14"/>
        <rFont val="Arial"/>
        <family val="2"/>
      </rPr>
      <t>(Anzahl)</t>
    </r>
  </si>
  <si>
    <r>
      <t xml:space="preserve">Jahresbedarf                 </t>
    </r>
    <r>
      <rPr>
        <sz val="14"/>
        <rFont val="Arial"/>
        <family val="2"/>
      </rPr>
      <t>(Des gesamten Ortes -wenn bekannt)</t>
    </r>
  </si>
  <si>
    <r>
      <rPr>
        <b/>
        <sz val="20"/>
        <rFont val="Arial"/>
        <family val="2"/>
      </rPr>
      <t xml:space="preserve">Fläche </t>
    </r>
    <r>
      <rPr>
        <sz val="14"/>
        <rFont val="Arial"/>
        <family val="2"/>
      </rPr>
      <t>(ha)</t>
    </r>
  </si>
  <si>
    <r>
      <t xml:space="preserve">Lage der Fläche                           </t>
    </r>
    <r>
      <rPr>
        <sz val="14"/>
        <rFont val="Arial"/>
        <family val="2"/>
      </rPr>
      <t>(zutreffendes ankreuzen)</t>
    </r>
  </si>
  <si>
    <t>GESAMT</t>
  </si>
  <si>
    <r>
      <t xml:space="preserve">Bezeichnung                                            </t>
    </r>
    <r>
      <rPr>
        <sz val="14"/>
        <rFont val="Arial"/>
        <family val="2"/>
      </rPr>
      <t>(Die genaue Lokalisierung der Grün- und Biotopstrukturen erfolgt analog mittels grafischer Markierung - z.B.farbige Klebepunkte -  auf dem Luftbild bzw. der Liegenschaftskarte und wird anschließend von der Verwaltung digitalisiert)</t>
    </r>
  </si>
  <si>
    <t>Reitplatz/ -halle, Reiterhof</t>
  </si>
  <si>
    <r>
      <t xml:space="preserve">Nein   </t>
    </r>
    <r>
      <rPr>
        <sz val="14"/>
        <rFont val="Arial"/>
        <family val="2"/>
      </rPr>
      <t>(Anzahl)</t>
    </r>
  </si>
  <si>
    <r>
      <t xml:space="preserve">Nein       </t>
    </r>
    <r>
      <rPr>
        <sz val="14"/>
        <rFont val="Arial"/>
        <family val="2"/>
      </rPr>
      <t>(Anzahl)</t>
    </r>
  </si>
  <si>
    <r>
      <t xml:space="preserve">Ja         </t>
    </r>
    <r>
      <rPr>
        <sz val="14"/>
        <rFont val="Arial"/>
        <family val="2"/>
      </rPr>
      <t>(Anzahl)</t>
    </r>
  </si>
  <si>
    <t xml:space="preserve">Ökologische               Bewirtschaftung           </t>
  </si>
  <si>
    <t xml:space="preserve">Soziale und kulturelle Aktivitäten im Ort </t>
  </si>
  <si>
    <r>
      <t xml:space="preserve">Bedarfsanalyse -  vorhandenes Angebot ist:                         </t>
    </r>
    <r>
      <rPr>
        <sz val="14"/>
        <rFont val="Arial"/>
        <family val="2"/>
      </rPr>
      <t>(Zutreffendes ankreuzen)</t>
    </r>
    <r>
      <rPr>
        <b/>
        <sz val="14"/>
        <rFont val="Arial"/>
        <family val="2"/>
      </rPr>
      <t xml:space="preserve"> </t>
    </r>
  </si>
  <si>
    <r>
      <t>Jugendpfleger</t>
    </r>
    <r>
      <rPr>
        <sz val="14"/>
        <rFont val="Arial"/>
        <family val="2"/>
      </rPr>
      <t xml:space="preserve"> (Auch ehrenamtlich)</t>
    </r>
  </si>
  <si>
    <r>
      <t xml:space="preserve">Bücherei </t>
    </r>
    <r>
      <rPr>
        <sz val="14"/>
        <rFont val="Arial"/>
        <family val="2"/>
      </rPr>
      <t>(Auch in Form von Tauschbörse/ Bücherschrank)</t>
    </r>
  </si>
  <si>
    <r>
      <t xml:space="preserve">Im Ort                                   </t>
    </r>
    <r>
      <rPr>
        <sz val="14"/>
        <rFont val="Arial"/>
        <family val="2"/>
      </rPr>
      <t>(Zutreffendes ankreuzen)</t>
    </r>
  </si>
  <si>
    <r>
      <t xml:space="preserve">Im Ort           </t>
    </r>
    <r>
      <rPr>
        <sz val="14"/>
        <rFont val="Arial"/>
        <family val="2"/>
      </rPr>
      <t>(Zutreffendes ankreuzen)</t>
    </r>
  </si>
  <si>
    <r>
      <t>Gemeischaftswohnen</t>
    </r>
    <r>
      <rPr>
        <sz val="14"/>
        <rFont val="Arial"/>
        <family val="2"/>
      </rPr>
      <t xml:space="preserve"> (Z.B. als  inklusives Wohnprojekt)</t>
    </r>
  </si>
  <si>
    <r>
      <t xml:space="preserve">Lage der Einrich-tung im Ort </t>
    </r>
    <r>
      <rPr>
        <sz val="14"/>
        <rFont val="Arial"/>
        <family val="2"/>
      </rPr>
      <t>(Zutreffendes ankreuzen)</t>
    </r>
  </si>
  <si>
    <t>Kurzfristig geplante 
Entwicklungen im Ort (Prognose)</t>
  </si>
  <si>
    <r>
      <t xml:space="preserve">Lage des Angebotes/ der Einrichtung im Ort </t>
    </r>
    <r>
      <rPr>
        <sz val="14"/>
        <rFont val="Arial"/>
        <family val="2"/>
      </rPr>
      <t>(Zutreffendes ankreuzen)</t>
    </r>
  </si>
  <si>
    <r>
      <t xml:space="preserve">Mobiler Lieferservice         </t>
    </r>
    <r>
      <rPr>
        <sz val="14"/>
        <rFont val="Arial"/>
        <family val="2"/>
      </rPr>
      <t>(Auch bei Grundversorgung von außerhalb des Ortes)</t>
    </r>
  </si>
  <si>
    <r>
      <t xml:space="preserve">Außenbereich            </t>
    </r>
    <r>
      <rPr>
        <sz val="14"/>
        <rFont val="Arial"/>
        <family val="2"/>
      </rPr>
      <t>(Gem. § 35 BauGB)</t>
    </r>
  </si>
  <si>
    <t>PKW-Stellplätze auf dem Grundstück</t>
  </si>
  <si>
    <t>Grün-/ Frei-flächen- anteil auf dem Flurstück</t>
  </si>
  <si>
    <r>
      <t>Bezeichnung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(Verkehrsflächen mit entsprechenden Substanzmängeln sind ergänzend  analog im Luftbild bzw. der Liegenschaftskarte grafisch darzustellen/ zu markieren und werden von der Verwaltung im Anschluss digitalisiert)</t>
    </r>
  </si>
  <si>
    <r>
      <t>Bezeichnung</t>
    </r>
    <r>
      <rPr>
        <b/>
        <sz val="14"/>
        <rFont val="Arial"/>
        <family val="2"/>
      </rPr>
      <t xml:space="preserve">                                                              </t>
    </r>
    <r>
      <rPr>
        <sz val="14"/>
        <rFont val="Arial"/>
        <family val="2"/>
      </rPr>
      <t>(Die genaue Lokalisierung der Einrichtungen und Sehenswürdigkeiten erfolgt analog mittels grafischer Markierung - z.B.farbige Klebepunkte -  auf dem Luftbild bzw. der Liegenschaftskarte und wird anschließend von der Verwaltung digitalisiert)</t>
    </r>
  </si>
  <si>
    <r>
      <t xml:space="preserve">Radweg </t>
    </r>
    <r>
      <rPr>
        <sz val="14"/>
        <rFont val="Arial"/>
        <family val="2"/>
      </rPr>
      <t>(U.a. Themenradweg regional/ überregional)</t>
    </r>
  </si>
  <si>
    <r>
      <t xml:space="preserve">Wanderweg </t>
    </r>
    <r>
      <rPr>
        <sz val="14"/>
        <rFont val="Arial"/>
        <family val="2"/>
      </rPr>
      <t>(Lokal/ regional/ überregional)</t>
    </r>
  </si>
  <si>
    <t>Bestandsaufnahme:</t>
  </si>
  <si>
    <r>
      <t xml:space="preserve">Straße und Hausnummer                                                   </t>
    </r>
    <r>
      <rPr>
        <sz val="10"/>
        <rFont val="Arial"/>
        <family val="2"/>
      </rPr>
      <t>(ggf. Flurstücksnummer)</t>
    </r>
  </si>
  <si>
    <r>
      <t xml:space="preserve">Nachwuchs-probleme </t>
    </r>
    <r>
      <rPr>
        <sz val="14"/>
        <rFont val="Arial"/>
        <family val="2"/>
      </rPr>
      <t>(Zutreffendes ankreuzen)</t>
    </r>
  </si>
  <si>
    <r>
      <t xml:space="preserve">Überörtliche Gemeinschaft/ Kooperationen </t>
    </r>
    <r>
      <rPr>
        <sz val="14"/>
        <rFont val="Arial"/>
        <family val="2"/>
      </rPr>
      <t>(Zutreffendes ankreuzen)</t>
    </r>
  </si>
  <si>
    <r>
      <t xml:space="preserve">Örtliche 
Mitglieder     </t>
    </r>
    <r>
      <rPr>
        <sz val="14"/>
        <rFont val="Arial"/>
        <family val="2"/>
      </rPr>
      <t>(Anzahl)</t>
    </r>
  </si>
  <si>
    <t>Projektförderung durch:</t>
  </si>
  <si>
    <t>Nationalpark</t>
  </si>
  <si>
    <t>Wärme-pumpe</t>
  </si>
  <si>
    <t>Erdwärme</t>
  </si>
  <si>
    <t>Grundwasserwärme</t>
  </si>
  <si>
    <t>Luftwärme</t>
  </si>
  <si>
    <t>Verbandsgemeinde</t>
  </si>
  <si>
    <t>Ortsgemeinde</t>
  </si>
  <si>
    <t>Ortsbürgermeister</t>
  </si>
  <si>
    <t xml:space="preserve">Ortsgemeinde: </t>
  </si>
  <si>
    <t>Nahwärmenetz/Blockheizkraftwerk</t>
  </si>
  <si>
    <t>Ortsgemeinde:</t>
  </si>
  <si>
    <t>Ehemalige Landwirtschaft</t>
  </si>
  <si>
    <t>Ehemalige Forstwirtschaft</t>
  </si>
  <si>
    <t>Nutzungs-/Wohnein-heiten</t>
  </si>
  <si>
    <t xml:space="preserve">Einwohner ingesamt </t>
  </si>
  <si>
    <r>
      <t xml:space="preserve">Entwicklung des Abhängigenquotienten </t>
    </r>
    <r>
      <rPr>
        <sz val="14"/>
        <rFont val="Arial"/>
        <family val="2"/>
      </rPr>
      <t>(Datenbasis StaLa-RLP)</t>
    </r>
  </si>
  <si>
    <t>Bis 2 Jahre</t>
  </si>
  <si>
    <t>3 - 9 Jahre</t>
  </si>
  <si>
    <t>20 - 34 Jahre</t>
  </si>
  <si>
    <t>35 - 49 Jahre</t>
  </si>
  <si>
    <t>50 - 64 Jahre</t>
  </si>
  <si>
    <t>Konzepte und Neuordnungen</t>
  </si>
  <si>
    <t>Digitale Versorgung</t>
  </si>
  <si>
    <t>Regionale Lagebeziehungen</t>
  </si>
  <si>
    <t>Regionale Verkehrsanbindungen</t>
  </si>
  <si>
    <t>Schutzgebiete</t>
  </si>
  <si>
    <t xml:space="preserve">HINWEIS: Die Strukturdaten und Bedarfseinschätzungen zur digitalen Versorgung und den regionalen Verkehrsanbinungen sowie alle weiteren, grau hinterlegten Felder auf den nachfolgenden Erhebungsbögen sind von der Ortsgemeinde bzw. den Arbeitskreisen auszufüllen. </t>
  </si>
  <si>
    <r>
      <t>Beschäftigungsverhältnis</t>
    </r>
    <r>
      <rPr>
        <sz val="20"/>
        <rFont val="Arial"/>
        <family val="2"/>
      </rPr>
      <t xml:space="preserve"> (Stand: 30.06.2022)</t>
    </r>
  </si>
  <si>
    <r>
      <rPr>
        <b/>
        <sz val="20"/>
        <rFont val="Arial"/>
        <family val="2"/>
      </rPr>
      <t>Einwohner</t>
    </r>
    <r>
      <rPr>
        <b/>
        <sz val="18"/>
        <rFont val="Arial"/>
        <family val="2"/>
      </rPr>
      <t xml:space="preserve"> </t>
    </r>
    <r>
      <rPr>
        <sz val="14"/>
        <rFont val="Arial"/>
        <family val="2"/>
      </rPr>
      <t>(StaLa-RLP)</t>
    </r>
  </si>
  <si>
    <r>
      <t xml:space="preserve">Flächennutzung </t>
    </r>
    <r>
      <rPr>
        <sz val="14"/>
        <rFont val="Arial"/>
        <family val="2"/>
      </rPr>
      <t>(StaLa-RLP - 31.12.2022)</t>
    </r>
  </si>
  <si>
    <t xml:space="preserve">Bodenfläche insgesamt </t>
  </si>
  <si>
    <t>Wohnbaufläche</t>
  </si>
  <si>
    <t>Industrie- und Gewerbefläche</t>
  </si>
  <si>
    <t>Sport-, Freizeit- und Erholungsfläche</t>
  </si>
  <si>
    <t>Sonstige Siedlungsfläche</t>
  </si>
  <si>
    <t xml:space="preserve">Straßen </t>
  </si>
  <si>
    <t xml:space="preserve">Wege </t>
  </si>
  <si>
    <t>Wald</t>
  </si>
  <si>
    <t>Sonstige Vegetationsfläche</t>
  </si>
  <si>
    <t>Gewässer</t>
  </si>
  <si>
    <t>km²</t>
  </si>
  <si>
    <t>Anteile in %</t>
  </si>
  <si>
    <t>Jahr 2022</t>
  </si>
  <si>
    <t>Datengrundlage für 2023 bilden die aktuellsten Zahlen aus StaLa-RLP</t>
  </si>
  <si>
    <t>Grundversorgung</t>
  </si>
  <si>
    <t>Gewerbe gesamt</t>
  </si>
  <si>
    <t>Gewerbliche Aktivitäten</t>
  </si>
  <si>
    <r>
      <t xml:space="preserve">Gewerbe </t>
    </r>
    <r>
      <rPr>
        <b/>
        <u/>
        <sz val="20"/>
        <rFont val="Arial"/>
        <family val="2"/>
      </rPr>
      <t>im</t>
    </r>
    <r>
      <rPr>
        <b/>
        <sz val="20"/>
        <rFont val="Arial"/>
        <family val="2"/>
      </rPr>
      <t xml:space="preserve"> Ort </t>
    </r>
  </si>
  <si>
    <r>
      <t>Gastronomie</t>
    </r>
    <r>
      <rPr>
        <sz val="20"/>
        <rFont val="Arial"/>
        <family val="2"/>
      </rPr>
      <t xml:space="preserve"> </t>
    </r>
  </si>
  <si>
    <t xml:space="preserve">Beherbergung                 </t>
  </si>
  <si>
    <r>
      <t>Lieferservice</t>
    </r>
    <r>
      <rPr>
        <sz val="20"/>
        <rFont val="Arial"/>
        <family val="2"/>
      </rPr>
      <t xml:space="preserve"> </t>
    </r>
    <r>
      <rPr>
        <sz val="14"/>
        <rFont val="Arial"/>
        <family val="2"/>
      </rPr>
      <t>(Anzahl)</t>
    </r>
  </si>
  <si>
    <r>
      <t>Betten/ Stell-/ Zeltplätze</t>
    </r>
    <r>
      <rPr>
        <sz val="14"/>
        <rFont val="Arial"/>
        <family val="2"/>
      </rPr>
      <t xml:space="preserve"> (Anzahl)</t>
    </r>
  </si>
  <si>
    <t>Sport- und Freizeiteinrichtungen</t>
  </si>
  <si>
    <t>Sehenswürdigkeiten</t>
  </si>
  <si>
    <t>Kulturelle Angebote</t>
  </si>
  <si>
    <t>Wassersport</t>
  </si>
  <si>
    <t>Gemeinbedarf</t>
  </si>
  <si>
    <t>Vereine, Gruppen, etc.</t>
  </si>
  <si>
    <t>Bürgerschaftliches Engagement/ Ehrenamt</t>
  </si>
  <si>
    <t xml:space="preserve">Pflege der Dorftradition </t>
  </si>
  <si>
    <t>Kinder-/ Altenbetreuung</t>
  </si>
  <si>
    <t>Pflege-/ Betreuungsangebot für Ältere</t>
  </si>
  <si>
    <t>Pflege-/ Betreuungsangebot für Menschen mit Behinderung</t>
  </si>
  <si>
    <t>Medizinische Versorgung</t>
  </si>
  <si>
    <t>Erneuerbare Energien</t>
  </si>
  <si>
    <t xml:space="preserve">Umstellung auf LED 
Straßenbeleuchtung </t>
  </si>
  <si>
    <t xml:space="preserve">Betriebsart und Betriebsform Land-und Forstwirtschaft </t>
  </si>
  <si>
    <t>Entwicklung der landwirtschaftlichen Betriebe im Ort in den letzten Jahren</t>
  </si>
  <si>
    <r>
      <t xml:space="preserve">Prägung des Ortes durch Landwirtschaft/ landwirtschaftliche Gebäude </t>
    </r>
    <r>
      <rPr>
        <sz val="14"/>
        <rFont val="Arial"/>
        <family val="2"/>
      </rPr>
      <t>(Evtl. Erläuterungen/ Bemerkungen)</t>
    </r>
  </si>
  <si>
    <r>
      <rPr>
        <b/>
        <sz val="10"/>
        <rFont val="Arial"/>
        <family val="2"/>
      </rPr>
      <t xml:space="preserve">Nebengebäude                                      </t>
    </r>
    <r>
      <rPr>
        <sz val="8"/>
        <rFont val="Arial"/>
        <family val="2"/>
      </rPr>
      <t>(Garagen, Werkstatt, Scheune)</t>
    </r>
  </si>
  <si>
    <t>freier Bauplatz / Potenzialfläche</t>
  </si>
  <si>
    <t>Öffentliche Grün- und Freiflächen</t>
  </si>
  <si>
    <t>Ortsbildprägende Grün- und Biotopstrukturen</t>
  </si>
  <si>
    <t>Grün- u. Freiflächen</t>
  </si>
  <si>
    <t>Feldhecke</t>
  </si>
  <si>
    <t>Öffentliche Straßen und Wege</t>
  </si>
  <si>
    <t>Ruhender Verkehr: Das Angebot an öffentlichen PKW-Stellplätzen ist ausreichend?</t>
  </si>
  <si>
    <t>Bieten die Gemeindestraßen ausreichend Spielraum für Kinder?</t>
  </si>
  <si>
    <t>Beeinträchtigungen/ Immissionen durch:</t>
  </si>
  <si>
    <t>Vorhandene Baugrundstücke/ Bauplätze (Bauplanungsrecht vorhanden und Flächen erschlossen)</t>
  </si>
  <si>
    <t>Bestandsanalyse der Flächen- und Grundstückszuschnitte</t>
  </si>
  <si>
    <r>
      <t xml:space="preserve">Bedarf an Baugrundstücken/ Bauplätzen </t>
    </r>
    <r>
      <rPr>
        <sz val="20"/>
        <rFont val="Arial"/>
        <family val="2"/>
      </rPr>
      <t>(Vereinfachte Prognose für die nächsten 10 Jahre - Abschätzung anhand der bisherigen Entwicklung)</t>
    </r>
  </si>
  <si>
    <r>
      <t xml:space="preserve">Vorhandene Flächenpotenziale </t>
    </r>
    <r>
      <rPr>
        <sz val="20"/>
        <rFont val="Arial"/>
        <family val="2"/>
      </rPr>
      <t>(RAUM+ Monitor)</t>
    </r>
  </si>
  <si>
    <t xml:space="preserve">Objektname </t>
  </si>
  <si>
    <t>Objektstandort 
(Straße und Hausnummer) 
(Alternativ; Gemarkung / Flur / Flurstück)</t>
  </si>
  <si>
    <t>Erwähnung in folgenden Quellen/ Erwähnung in folgender mündlicher Überlieferung:</t>
  </si>
  <si>
    <t>Datierung des Objekts</t>
  </si>
  <si>
    <t>Objektbeschreibung</t>
  </si>
  <si>
    <t>Skizzen / Fotos bitte einfügen</t>
  </si>
  <si>
    <r>
      <t>Mit dem Objekt verbundene Elemente</t>
    </r>
    <r>
      <rPr>
        <sz val="11"/>
        <rFont val="Arial"/>
        <family val="2"/>
      </rPr>
      <t xml:space="preserve"> 
(z.B. Sagen, Gedichte, Lieder, Kochrezepte, Bräuche, etc.)</t>
    </r>
  </si>
  <si>
    <r>
      <t xml:space="preserve">Altersgruppen </t>
    </r>
    <r>
      <rPr>
        <sz val="20"/>
        <rFont val="Arial"/>
        <family val="2"/>
      </rPr>
      <t>(StaLa-RLP - Datenstand: 31.12.2022)</t>
    </r>
  </si>
  <si>
    <t xml:space="preserve">Naturpark Vulkaneifel </t>
  </si>
  <si>
    <t>Jahr 2010</t>
  </si>
  <si>
    <t>Jahr 2000</t>
  </si>
  <si>
    <t>Gästezimmer</t>
  </si>
  <si>
    <t>Kelberg</t>
  </si>
  <si>
    <t xml:space="preserve">Uersfeld </t>
  </si>
  <si>
    <t>233 04 243</t>
  </si>
  <si>
    <t>65 - 74 Jahre</t>
  </si>
  <si>
    <t>Ab 75 Jahre</t>
  </si>
  <si>
    <t>Daun</t>
  </si>
  <si>
    <t xml:space="preserve">Ulmen </t>
  </si>
  <si>
    <t>ca. 19 km</t>
  </si>
  <si>
    <t>Koblenz</t>
  </si>
  <si>
    <t>ca. 58 km</t>
  </si>
  <si>
    <t>ca. 7 km</t>
  </si>
  <si>
    <t>Kehlberg</t>
  </si>
  <si>
    <t>Dreizehn alte Buchen bei Uersfeld</t>
  </si>
  <si>
    <t xml:space="preserve">Bachstraße 1 </t>
  </si>
  <si>
    <t xml:space="preserve">Bachstraße 2 </t>
  </si>
  <si>
    <t>Bachstraße 2 b</t>
  </si>
  <si>
    <t xml:space="preserve">Bahnhofstraße 1 </t>
  </si>
  <si>
    <t xml:space="preserve">Bahnhofstraße 2 </t>
  </si>
  <si>
    <t xml:space="preserve">Bahnhofstraße 3 </t>
  </si>
  <si>
    <t xml:space="preserve">Bahnhofstraße 4 </t>
  </si>
  <si>
    <t>Bahnhofstraße 4 a</t>
  </si>
  <si>
    <t>Bahnhofstraße 4 b</t>
  </si>
  <si>
    <t>Bahnhofstraße 4 c</t>
  </si>
  <si>
    <t>Bahnhofstraße 4 d</t>
  </si>
  <si>
    <t>Bahnhofstraße 4 e</t>
  </si>
  <si>
    <t>Bahnhofstraße 4 f</t>
  </si>
  <si>
    <t xml:space="preserve">Bahnhofstraße 5 </t>
  </si>
  <si>
    <t xml:space="preserve">Bahnhofstraße 6 </t>
  </si>
  <si>
    <t xml:space="preserve">Bahnhofstraße 7 </t>
  </si>
  <si>
    <t xml:space="preserve">Bergstraße 1 </t>
  </si>
  <si>
    <t xml:space="preserve">Bergstraße 3 </t>
  </si>
  <si>
    <t>Bergstraße 3 a</t>
  </si>
  <si>
    <t>Bergstraße 3 b</t>
  </si>
  <si>
    <t>Bergstraße 3 c</t>
  </si>
  <si>
    <t xml:space="preserve">Bergstraße 4 </t>
  </si>
  <si>
    <t xml:space="preserve">Bergstraße 5 </t>
  </si>
  <si>
    <t>Bergstraße 5 a</t>
  </si>
  <si>
    <t xml:space="preserve">Bergstraße 6 </t>
  </si>
  <si>
    <t xml:space="preserve">Bergstraße 7 </t>
  </si>
  <si>
    <t xml:space="preserve">Bergstraße 9 </t>
  </si>
  <si>
    <t xml:space="preserve">Bergstraße 10 </t>
  </si>
  <si>
    <t xml:space="preserve">Bergstraße 11 </t>
  </si>
  <si>
    <t>Bergstraße 11 a</t>
  </si>
  <si>
    <t xml:space="preserve">Bergstraße 12 </t>
  </si>
  <si>
    <t>Bergstraße 12 a</t>
  </si>
  <si>
    <t xml:space="preserve">Bergstraße 14 </t>
  </si>
  <si>
    <t xml:space="preserve">Bergstraße 15 </t>
  </si>
  <si>
    <t xml:space="preserve">Brämelenweg 1 </t>
  </si>
  <si>
    <t xml:space="preserve">Brämelenweg 4 </t>
  </si>
  <si>
    <t xml:space="preserve">Brämelenweg 7 </t>
  </si>
  <si>
    <t xml:space="preserve">Brämelenweg 10 </t>
  </si>
  <si>
    <t xml:space="preserve">Forsthaus 0 </t>
  </si>
  <si>
    <t xml:space="preserve">Hauptstraße 1 </t>
  </si>
  <si>
    <t>Hauptstraße 1 a</t>
  </si>
  <si>
    <t xml:space="preserve">Hauptstraße 2 </t>
  </si>
  <si>
    <t xml:space="preserve">Hauptstraße 3 </t>
  </si>
  <si>
    <t xml:space="preserve">Hauptstraße 4 </t>
  </si>
  <si>
    <t>Hauptstraße 4 a</t>
  </si>
  <si>
    <t>Hauptstraße 4 b</t>
  </si>
  <si>
    <t xml:space="preserve">Hauptstraße 5 </t>
  </si>
  <si>
    <t>Hauptstraße 5 a</t>
  </si>
  <si>
    <t>Hauptstraße 5 b</t>
  </si>
  <si>
    <t xml:space="preserve">Hauptstraße 6 </t>
  </si>
  <si>
    <t xml:space="preserve">Hauptstraße 7 </t>
  </si>
  <si>
    <t xml:space="preserve">Hauptstraße 8 </t>
  </si>
  <si>
    <t xml:space="preserve">Hauptstraße 9 </t>
  </si>
  <si>
    <t>Hauptstraße 9 a</t>
  </si>
  <si>
    <t xml:space="preserve">Hauptstraße 10 </t>
  </si>
  <si>
    <t xml:space="preserve">Hauptstraße 11 </t>
  </si>
  <si>
    <t xml:space="preserve">Hauptstraße 12 </t>
  </si>
  <si>
    <t xml:space="preserve">Hauptstraße 13 </t>
  </si>
  <si>
    <t xml:space="preserve">Hauptstraße 14 </t>
  </si>
  <si>
    <t xml:space="preserve">Hauptstraße 15 </t>
  </si>
  <si>
    <t>Hauptstraße 15 a</t>
  </si>
  <si>
    <t xml:space="preserve">Hauptstraße 16 </t>
  </si>
  <si>
    <t xml:space="preserve">Hauptstraße 17 </t>
  </si>
  <si>
    <t xml:space="preserve">Hauptstraße 18 </t>
  </si>
  <si>
    <t xml:space="preserve">Hauptstraße 19 </t>
  </si>
  <si>
    <t xml:space="preserve">Hauptstraße 20 </t>
  </si>
  <si>
    <t xml:space="preserve">Hauptstraße 21 </t>
  </si>
  <si>
    <t xml:space="preserve">Hauptstraße 22 </t>
  </si>
  <si>
    <t xml:space="preserve">Hauptstraße 24 </t>
  </si>
  <si>
    <t xml:space="preserve">Hauptstraße 25 </t>
  </si>
  <si>
    <t xml:space="preserve">Hauptstraße 26 </t>
  </si>
  <si>
    <t xml:space="preserve">Haus Bergkrone 0 </t>
  </si>
  <si>
    <t xml:space="preserve">Hinter der Kirch 1 </t>
  </si>
  <si>
    <t xml:space="preserve">Hinter der Kirch 2 </t>
  </si>
  <si>
    <t xml:space="preserve">Hinter der Kirch 3 </t>
  </si>
  <si>
    <t xml:space="preserve">Hinter der Kirch 4 </t>
  </si>
  <si>
    <t xml:space="preserve">Hinter der Kirch 6 </t>
  </si>
  <si>
    <t xml:space="preserve">Hinter der Kirch 8 </t>
  </si>
  <si>
    <t xml:space="preserve">Hinter der Kirch 9 </t>
  </si>
  <si>
    <t xml:space="preserve">Hinter der Kirch 10 </t>
  </si>
  <si>
    <t xml:space="preserve">Hinter der Kirch 13 </t>
  </si>
  <si>
    <t xml:space="preserve">Hinter der Kirch 16 </t>
  </si>
  <si>
    <t xml:space="preserve">Hinter der Kirch 17 </t>
  </si>
  <si>
    <t xml:space="preserve">Hinter der Kirch 18 </t>
  </si>
  <si>
    <t xml:space="preserve">Hinter der Kirch 19 </t>
  </si>
  <si>
    <t xml:space="preserve">Hinter der Kirch 21 </t>
  </si>
  <si>
    <t xml:space="preserve">Hochstraße 1 </t>
  </si>
  <si>
    <t xml:space="preserve">Hochstraße 3 </t>
  </si>
  <si>
    <t xml:space="preserve">Hochstraße 5 </t>
  </si>
  <si>
    <t xml:space="preserve">Hochstraße 6 </t>
  </si>
  <si>
    <t xml:space="preserve">Hochstraße 12 </t>
  </si>
  <si>
    <t xml:space="preserve">Hochstraße 13 </t>
  </si>
  <si>
    <t xml:space="preserve">Hochstraße 14 </t>
  </si>
  <si>
    <t xml:space="preserve">Hochstraße 17 </t>
  </si>
  <si>
    <t xml:space="preserve">Hochstraße 18 </t>
  </si>
  <si>
    <t xml:space="preserve">Hochstraße 19 </t>
  </si>
  <si>
    <t xml:space="preserve">Hochstraße 22 </t>
  </si>
  <si>
    <t xml:space="preserve">Hochstraße 24 </t>
  </si>
  <si>
    <t xml:space="preserve">Hohlweg 1 </t>
  </si>
  <si>
    <t xml:space="preserve">Hohlweg 2 </t>
  </si>
  <si>
    <t xml:space="preserve">Hohlweg 3 </t>
  </si>
  <si>
    <t xml:space="preserve">Hohlweg 4 </t>
  </si>
  <si>
    <t xml:space="preserve">Hohlweg 5 </t>
  </si>
  <si>
    <t xml:space="preserve">Hohlweg 6 </t>
  </si>
  <si>
    <t xml:space="preserve">Hohlweg 7 </t>
  </si>
  <si>
    <t xml:space="preserve">Kirchstraße 2 </t>
  </si>
  <si>
    <t>Kirchstraße 2 a</t>
  </si>
  <si>
    <t>Kirchstraße 2 B</t>
  </si>
  <si>
    <t xml:space="preserve">Kirchstraße 3 </t>
  </si>
  <si>
    <t xml:space="preserve">Kirchstraße 4 </t>
  </si>
  <si>
    <t xml:space="preserve">Kirchstraße 5 </t>
  </si>
  <si>
    <t xml:space="preserve">Kirchstraße 6 </t>
  </si>
  <si>
    <t xml:space="preserve">Lerchenweg 1 </t>
  </si>
  <si>
    <t xml:space="preserve">Lerchenweg 2 </t>
  </si>
  <si>
    <t xml:space="preserve">Lerchenweg 3 </t>
  </si>
  <si>
    <t xml:space="preserve">Lerchenweg 4 </t>
  </si>
  <si>
    <t xml:space="preserve">Lerchenweg 5 </t>
  </si>
  <si>
    <t xml:space="preserve">Lerchenweg 6 </t>
  </si>
  <si>
    <t xml:space="preserve">Lerchenweg 7 </t>
  </si>
  <si>
    <t xml:space="preserve">Lerchenweg 8 </t>
  </si>
  <si>
    <t xml:space="preserve">Lerchenweg 9 </t>
  </si>
  <si>
    <t xml:space="preserve">Lerchenweg 10 </t>
  </si>
  <si>
    <t xml:space="preserve">Lindenstraße 2 </t>
  </si>
  <si>
    <t xml:space="preserve">Lindenstraße 3 </t>
  </si>
  <si>
    <t xml:space="preserve">Lindenstraße 5 </t>
  </si>
  <si>
    <t>Lindenstraße 5 A</t>
  </si>
  <si>
    <t xml:space="preserve">Lindenstraße 6 </t>
  </si>
  <si>
    <t xml:space="preserve">Lindenstraße 7 </t>
  </si>
  <si>
    <t xml:space="preserve">Lindenstraße 8 </t>
  </si>
  <si>
    <t>Lindenstraße 8 a</t>
  </si>
  <si>
    <t xml:space="preserve">Lindenstraße 9 </t>
  </si>
  <si>
    <t>Lindenstraße 9 a</t>
  </si>
  <si>
    <t xml:space="preserve">Lindenstraße 10 </t>
  </si>
  <si>
    <t xml:space="preserve">Lindenstraße 11 </t>
  </si>
  <si>
    <t xml:space="preserve">Lindenstraße 12 </t>
  </si>
  <si>
    <t xml:space="preserve">Lindenstraße 13 </t>
  </si>
  <si>
    <t xml:space="preserve">Lindenstraße 14 </t>
  </si>
  <si>
    <t xml:space="preserve">Lindenstraße 15 </t>
  </si>
  <si>
    <t xml:space="preserve">Lindenstraße 16 </t>
  </si>
  <si>
    <t xml:space="preserve">Lindenstraße 17 </t>
  </si>
  <si>
    <t xml:space="preserve">Mühlenweg 1 </t>
  </si>
  <si>
    <t xml:space="preserve">Mühlenweg 2 </t>
  </si>
  <si>
    <t xml:space="preserve">Mühlenweg 3 </t>
  </si>
  <si>
    <t xml:space="preserve">Mühlenweg 4 </t>
  </si>
  <si>
    <t xml:space="preserve">Mühlenweg 5 </t>
  </si>
  <si>
    <t xml:space="preserve">Mühlenweg 6 </t>
  </si>
  <si>
    <t>Mühlenweg 6 a</t>
  </si>
  <si>
    <t xml:space="preserve">Mühlenweg 7 </t>
  </si>
  <si>
    <t xml:space="preserve">Mühlenweg 8 </t>
  </si>
  <si>
    <t xml:space="preserve">Ober dem Wasserborn 4 </t>
  </si>
  <si>
    <t xml:space="preserve">Ober dem Wasserborn 9 </t>
  </si>
  <si>
    <t xml:space="preserve">Römerhügel 1 </t>
  </si>
  <si>
    <t xml:space="preserve">Römerhügel 3 </t>
  </si>
  <si>
    <t xml:space="preserve">Römerhügel 4 </t>
  </si>
  <si>
    <t xml:space="preserve">Römerhügel 6 </t>
  </si>
  <si>
    <t xml:space="preserve">Römerhügel 8 </t>
  </si>
  <si>
    <t xml:space="preserve">Römerhügel 9 </t>
  </si>
  <si>
    <t xml:space="preserve">Römerhügel 10 </t>
  </si>
  <si>
    <t xml:space="preserve">Römerhügel 11 </t>
  </si>
  <si>
    <t xml:space="preserve">Römerhügel 12 </t>
  </si>
  <si>
    <t xml:space="preserve">Römerhügel 13 </t>
  </si>
  <si>
    <t xml:space="preserve">Römerhügel 14 </t>
  </si>
  <si>
    <t xml:space="preserve">Römerhügel 15 </t>
  </si>
  <si>
    <t xml:space="preserve">Römerhügel 16 </t>
  </si>
  <si>
    <t xml:space="preserve">Römerhügel 19 </t>
  </si>
  <si>
    <t>Römerhügel 19 a</t>
  </si>
  <si>
    <t xml:space="preserve">Römerhügel 20 </t>
  </si>
  <si>
    <t xml:space="preserve">Römerhügel 21 </t>
  </si>
  <si>
    <t xml:space="preserve">Römerhügel 22 </t>
  </si>
  <si>
    <t xml:space="preserve">Römerhügel 25 </t>
  </si>
  <si>
    <t xml:space="preserve">Römerhügel 26 </t>
  </si>
  <si>
    <t xml:space="preserve">Römerhügel 27 </t>
  </si>
  <si>
    <t xml:space="preserve">Römerhügel 29 </t>
  </si>
  <si>
    <t xml:space="preserve">Römerhügel 31 </t>
  </si>
  <si>
    <t xml:space="preserve">Römerhügel 33 </t>
  </si>
  <si>
    <t xml:space="preserve">Römerhügel 34 </t>
  </si>
  <si>
    <t xml:space="preserve">Römerhügel 35 </t>
  </si>
  <si>
    <t xml:space="preserve">Römerhügel 41 </t>
  </si>
  <si>
    <t xml:space="preserve">Römerhügel 43 </t>
  </si>
  <si>
    <t xml:space="preserve">Römerhügel 46 </t>
  </si>
  <si>
    <t xml:space="preserve">Römerhügel 48 </t>
  </si>
  <si>
    <t xml:space="preserve">Römerhügel 50 </t>
  </si>
  <si>
    <t>Schulstraße 1 a</t>
  </si>
  <si>
    <t xml:space="preserve">Schulstraße 2 </t>
  </si>
  <si>
    <t>Schulstraße 2 a</t>
  </si>
  <si>
    <t xml:space="preserve">Schulstraße 3 </t>
  </si>
  <si>
    <t xml:space="preserve">Schulstraße 4 </t>
  </si>
  <si>
    <t>Schulstraße 4 a</t>
  </si>
  <si>
    <t>Schulstraße 4 b</t>
  </si>
  <si>
    <t xml:space="preserve">Schulstraße 5 </t>
  </si>
  <si>
    <t xml:space="preserve">Schulstraße 6 </t>
  </si>
  <si>
    <t xml:space="preserve">Schulstraße 7 </t>
  </si>
  <si>
    <t>Schulstraße 7 a</t>
  </si>
  <si>
    <t>Schulstraße 7 b</t>
  </si>
  <si>
    <t xml:space="preserve">Schulstraße 8 </t>
  </si>
  <si>
    <t>Schulstraße 8 a</t>
  </si>
  <si>
    <t xml:space="preserve">Schulstraße 9 </t>
  </si>
  <si>
    <t xml:space="preserve">Schulstraße 10 </t>
  </si>
  <si>
    <t xml:space="preserve">Schulstraße 11 </t>
  </si>
  <si>
    <t xml:space="preserve">Schulstraße 12 </t>
  </si>
  <si>
    <t xml:space="preserve">Tabaksmühle 1 </t>
  </si>
  <si>
    <t xml:space="preserve">Waldweg 1 </t>
  </si>
  <si>
    <t xml:space="preserve">Waldweg 2 </t>
  </si>
  <si>
    <t xml:space="preserve">Waldweg 3 </t>
  </si>
  <si>
    <t xml:space="preserve">Waldweg 4 </t>
  </si>
  <si>
    <t xml:space="preserve">Waldweg 5 </t>
  </si>
  <si>
    <t xml:space="preserve">Waldweg 6 </t>
  </si>
  <si>
    <t xml:space="preserve">Waldweg 7 </t>
  </si>
  <si>
    <t xml:space="preserve">Waldweg 8 </t>
  </si>
  <si>
    <t xml:space="preserve">Waldweg 9 </t>
  </si>
  <si>
    <t xml:space="preserve">Waldweg 10 </t>
  </si>
  <si>
    <t xml:space="preserve">Waldweg 11 </t>
  </si>
  <si>
    <t xml:space="preserve">Waldweg 12 </t>
  </si>
  <si>
    <t xml:space="preserve">Waldweg 13 </t>
  </si>
  <si>
    <t xml:space="preserve">Waldweg 14 </t>
  </si>
  <si>
    <t xml:space="preserve">Waldweg 15 </t>
  </si>
  <si>
    <t xml:space="preserve">Waldweg 16 </t>
  </si>
  <si>
    <t xml:space="preserve">Winkelstraße 1 </t>
  </si>
  <si>
    <t xml:space="preserve">Winkelstraße 2 </t>
  </si>
  <si>
    <t xml:space="preserve">Winkelstraße 3 </t>
  </si>
  <si>
    <t>Winkelstraße 3 a</t>
  </si>
  <si>
    <t xml:space="preserve">Winkelstraße 4 </t>
  </si>
  <si>
    <t xml:space="preserve">Winkelstraße 6 </t>
  </si>
  <si>
    <t xml:space="preserve">Winkelstraße 7 </t>
  </si>
  <si>
    <t xml:space="preserve">Winkelstraße 8 </t>
  </si>
  <si>
    <t xml:space="preserve">Winkelstraße 9 </t>
  </si>
  <si>
    <t xml:space="preserve">Winkelstraße 10 </t>
  </si>
  <si>
    <t xml:space="preserve">Winkelstraße 12 </t>
  </si>
  <si>
    <t>Winkelstraße 12 a</t>
  </si>
  <si>
    <t xml:space="preserve">Winkelstraße 13 </t>
  </si>
  <si>
    <t xml:space="preserve">Zollweg 2 </t>
  </si>
  <si>
    <t xml:space="preserve">Zollweg 3 </t>
  </si>
  <si>
    <t xml:space="preserve">Zollweg 4 </t>
  </si>
  <si>
    <t xml:space="preserve">Zollweg 5 </t>
  </si>
  <si>
    <t>Zollweg 5 a</t>
  </si>
  <si>
    <t xml:space="preserve">Zollweg 6 </t>
  </si>
  <si>
    <t xml:space="preserve">Zollweg 7 </t>
  </si>
  <si>
    <t xml:space="preserve">Zollweg 8 </t>
  </si>
  <si>
    <t xml:space="preserve">Zollweg 10 </t>
  </si>
  <si>
    <t xml:space="preserve">Zollweg 12 </t>
  </si>
  <si>
    <t xml:space="preserve">Zollweg 13 </t>
  </si>
  <si>
    <t xml:space="preserve">Zollweg 14 </t>
  </si>
  <si>
    <t xml:space="preserve">Zollweg 15 </t>
  </si>
  <si>
    <t xml:space="preserve">Zollweg 16 </t>
  </si>
  <si>
    <t xml:space="preserve">Zollweg 17 </t>
  </si>
  <si>
    <t xml:space="preserve">Zollweg 18 </t>
  </si>
  <si>
    <t xml:space="preserve">Zollweg 19 </t>
  </si>
  <si>
    <t xml:space="preserve">Zollweg 20 </t>
  </si>
  <si>
    <t xml:space="preserve">Zollweg 21 </t>
  </si>
  <si>
    <t xml:space="preserve">Zollweg 23 </t>
  </si>
  <si>
    <t xml:space="preserve">Zollweg 25 </t>
  </si>
  <si>
    <t xml:space="preserve">Zollweg 26 </t>
  </si>
  <si>
    <t xml:space="preserve">Zollweg 27 </t>
  </si>
  <si>
    <t xml:space="preserve">Zollweg 28 </t>
  </si>
  <si>
    <t xml:space="preserve">Zollweg 29 </t>
  </si>
  <si>
    <t xml:space="preserve">Zollweg 30 </t>
  </si>
  <si>
    <t xml:space="preserve">Zollweg 31 </t>
  </si>
  <si>
    <t xml:space="preserve">Zollweg 33 </t>
  </si>
  <si>
    <t xml:space="preserve">Zollweg 35 </t>
  </si>
  <si>
    <t xml:space="preserve">Zum Sportplatz 1 </t>
  </si>
  <si>
    <t xml:space="preserve">Zum Sportplatz 2 </t>
  </si>
  <si>
    <t xml:space="preserve">Zum Sportplatz 3 </t>
  </si>
  <si>
    <t xml:space="preserve">Zum Sportplatz 4 </t>
  </si>
  <si>
    <t xml:space="preserve">Zum Sportplatz 5 </t>
  </si>
  <si>
    <t xml:space="preserve">Zum Sportplatz 6 </t>
  </si>
  <si>
    <t xml:space="preserve">Zum Sportplatz 7 </t>
  </si>
  <si>
    <t xml:space="preserve">Zum Sportplatz 8 </t>
  </si>
  <si>
    <t xml:space="preserve">Zum Sportplatz 10 </t>
  </si>
  <si>
    <t xml:space="preserve">Zum Sportplatz 12 </t>
  </si>
  <si>
    <t xml:space="preserve">Zum Sportplatz 13 </t>
  </si>
  <si>
    <t xml:space="preserve">Zum Sportplatz 14 </t>
  </si>
  <si>
    <t xml:space="preserve">Zur Schmiede 2 </t>
  </si>
  <si>
    <t xml:space="preserve">Zur Schmiede 3 </t>
  </si>
  <si>
    <t xml:space="preserve">Zur Schmiede 4 </t>
  </si>
  <si>
    <t xml:space="preserve">Zur Schmiede 5 </t>
  </si>
  <si>
    <t xml:space="preserve">Zur Schmiede 6 </t>
  </si>
  <si>
    <t xml:space="preserve">Zur Schmiede 7 </t>
  </si>
  <si>
    <t xml:space="preserve">Zur Schmiede 9 </t>
  </si>
  <si>
    <t xml:space="preserve">Zur Schmiede 10 </t>
  </si>
  <si>
    <t xml:space="preserve">Zwischen den Wegen 3 </t>
  </si>
  <si>
    <t xml:space="preserve">Zwischen den Wegen 4 </t>
  </si>
  <si>
    <t xml:space="preserve">Zwischen den Wegen 5 </t>
  </si>
  <si>
    <t xml:space="preserve">Zwischen den Wegen 8 </t>
  </si>
  <si>
    <t xml:space="preserve">Zwischen den Wegen 9 </t>
  </si>
  <si>
    <t xml:space="preserve">Zwischen den Wegen 10 </t>
  </si>
  <si>
    <t xml:space="preserve">Zwischen den Wegen 14 </t>
  </si>
  <si>
    <t xml:space="preserve">Zwischen den Wegen 15 </t>
  </si>
  <si>
    <t xml:space="preserve">Zwischen den Wegen 17 </t>
  </si>
  <si>
    <t xml:space="preserve">Zwischen den Wegen 19 </t>
  </si>
  <si>
    <r>
      <t xml:space="preserve">Geplante Baugrundstücke/ Bauplätze (Bauplanungsrecht </t>
    </r>
    <r>
      <rPr>
        <b/>
        <u/>
        <sz val="20"/>
        <rFont val="Arial"/>
        <family val="2"/>
      </rPr>
      <t>noch</t>
    </r>
    <r>
      <rPr>
        <b/>
        <sz val="20"/>
        <rFont val="Arial"/>
        <family val="2"/>
      </rPr>
      <t xml:space="preserve"> </t>
    </r>
    <r>
      <rPr>
        <b/>
        <u/>
        <sz val="20"/>
        <rFont val="Arial"/>
        <family val="2"/>
      </rPr>
      <t>nicht</t>
    </r>
    <r>
      <rPr>
        <b/>
        <sz val="20"/>
        <rFont val="Arial"/>
        <family val="2"/>
      </rPr>
      <t xml:space="preserve"> vorhanden) </t>
    </r>
    <r>
      <rPr>
        <sz val="20"/>
        <rFont val="Arial"/>
        <family val="2"/>
      </rPr>
      <t>(Verbandsgemeinde)</t>
    </r>
  </si>
  <si>
    <r>
      <t>Vorhandene Gewerbegebiete/ Gewerbeflächen</t>
    </r>
    <r>
      <rPr>
        <sz val="20"/>
        <rFont val="Arial"/>
        <family val="2"/>
      </rPr>
      <t xml:space="preserve"> (Verbandsgemeinde)</t>
    </r>
  </si>
  <si>
    <t xml:space="preserve">Andreas Daniels </t>
  </si>
  <si>
    <t>Waldweg 8</t>
  </si>
  <si>
    <t>02657/1335</t>
  </si>
  <si>
    <t>andreas.daniels@t-online.de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</si>
</sst>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0.0%"/>
  </numFmts>
  <fonts count="39">
    <font>
      <sz val="11"/>
      <name val="Arial"/>
    </font>
    <font>
      <sz val="11"/>
      <name val="Arial"/>
      <family val="2"/>
    </font>
    <font>
      <sz val="12"/>
      <name val="Times New Roman"/>
      <family val="1"/>
    </font>
    <font>
      <b/>
      <sz val="20"/>
      <name val="Times New Roman"/>
      <family val="1"/>
    </font>
    <font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36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name val="Arial"/>
      <family val="2"/>
    </font>
    <font>
      <b/>
      <u/>
      <sz val="2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7"/>
      <name val="Arial"/>
      <family val="2"/>
    </font>
    <font>
      <b/>
      <sz val="12"/>
      <name val="Arial"/>
      <family val="2"/>
    </font>
    <font>
      <b/>
      <sz val="48"/>
      <name val="Arial"/>
      <family val="2"/>
    </font>
    <font>
      <sz val="20"/>
      <color rgb="FFFF0000"/>
      <name val="Arial"/>
      <family val="2"/>
    </font>
    <font>
      <sz val="16"/>
      <name val="Arial"/>
      <family val="2"/>
    </font>
    <font>
      <u/>
      <sz val="2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i/>
      <sz val="20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sz val="20"/>
      <color rgb="FFFF0000"/>
      <name val="Arial"/>
      <family val="2"/>
    </font>
    <font>
      <b/>
      <sz val="16"/>
      <name val="Arial"/>
      <family val="2"/>
    </font>
    <font>
      <u/>
      <sz val="11"/>
      <color theme="10"/>
      <name val="Arial"/>
      <family val="2"/>
    </font>
    <font>
      <sz val="2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2E70E"/>
        <bgColor indexed="64"/>
      </patternFill>
    </fill>
    <fill>
      <patternFill patternType="solid">
        <fgColor rgb="FF1AE61F"/>
        <bgColor indexed="64"/>
      </patternFill>
    </fill>
    <fill>
      <patternFill patternType="solid">
        <fgColor rgb="FFC1BB8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5BF3E1"/>
        <bgColor indexed="64"/>
      </patternFill>
    </fill>
    <fill>
      <patternFill patternType="solid">
        <fgColor rgb="FF949494"/>
        <bgColor indexed="64"/>
      </patternFill>
    </fill>
    <fill>
      <patternFill patternType="solid">
        <fgColor rgb="FF689CDA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407A88"/>
        <bgColor indexed="64"/>
      </patternFill>
    </fill>
    <fill>
      <patternFill patternType="solid">
        <fgColor rgb="FFD797FB"/>
        <bgColor indexed="64"/>
      </patternFill>
    </fill>
    <fill>
      <patternFill patternType="solid">
        <fgColor rgb="FFDCD8BE"/>
        <bgColor indexed="64"/>
      </patternFill>
    </fill>
    <fill>
      <patternFill patternType="solid">
        <fgColor rgb="FF679062"/>
        <bgColor indexed="64"/>
      </patternFill>
    </fill>
    <fill>
      <patternFill patternType="solid">
        <fgColor rgb="FF8BAC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760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2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Fill="1"/>
    <xf numFmtId="0" fontId="0" fillId="0" borderId="0" xfId="0" applyFill="1"/>
    <xf numFmtId="0" fontId="12" fillId="0" borderId="0" xfId="0" applyFont="1" applyFill="1" applyBorder="1"/>
    <xf numFmtId="0" fontId="12" fillId="0" borderId="0" xfId="0" applyFont="1"/>
    <xf numFmtId="0" fontId="12" fillId="0" borderId="0" xfId="0" applyFont="1" applyFill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/>
    <xf numFmtId="0" fontId="13" fillId="2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2" applyFont="1" applyFill="1" applyBorder="1"/>
    <xf numFmtId="0" fontId="11" fillId="0" borderId="0" xfId="0" applyFont="1"/>
    <xf numFmtId="0" fontId="13" fillId="0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4" fillId="0" borderId="0" xfId="0" applyFont="1" applyBorder="1"/>
    <xf numFmtId="0" fontId="19" fillId="0" borderId="0" xfId="0" applyFont="1" applyBorder="1"/>
    <xf numFmtId="0" fontId="19" fillId="0" borderId="0" xfId="0" applyFont="1"/>
    <xf numFmtId="0" fontId="19" fillId="0" borderId="0" xfId="0" applyFont="1" applyFill="1" applyBorder="1"/>
    <xf numFmtId="0" fontId="19" fillId="0" borderId="0" xfId="0" applyFont="1" applyFill="1"/>
    <xf numFmtId="0" fontId="12" fillId="0" borderId="0" xfId="0" applyFont="1" applyAlignment="1">
      <alignment horizontal="center"/>
    </xf>
    <xf numFmtId="0" fontId="12" fillId="0" borderId="0" xfId="2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2" fillId="0" borderId="0" xfId="0" applyFont="1" applyAlignment="1"/>
    <xf numFmtId="0" fontId="19" fillId="0" borderId="0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2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Alignment="1"/>
    <xf numFmtId="2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19" fillId="0" borderId="43" xfId="0" applyFont="1" applyBorder="1"/>
    <xf numFmtId="0" fontId="19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2" fillId="2" borderId="0" xfId="0" applyFont="1" applyFill="1"/>
    <xf numFmtId="0" fontId="12" fillId="2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left"/>
    </xf>
    <xf numFmtId="0" fontId="13" fillId="3" borderId="35" xfId="0" applyFont="1" applyFill="1" applyBorder="1" applyAlignment="1">
      <alignment horizontal="left"/>
    </xf>
    <xf numFmtId="0" fontId="13" fillId="3" borderId="38" xfId="0" applyFont="1" applyFill="1" applyBorder="1" applyAlignment="1">
      <alignment horizontal="left"/>
    </xf>
    <xf numFmtId="0" fontId="13" fillId="3" borderId="72" xfId="0" applyFont="1" applyFill="1" applyBorder="1" applyAlignment="1">
      <alignment horizontal="left"/>
    </xf>
    <xf numFmtId="0" fontId="13" fillId="3" borderId="22" xfId="0" applyFont="1" applyFill="1" applyBorder="1" applyAlignment="1">
      <alignment horizontal="left"/>
    </xf>
    <xf numFmtId="0" fontId="13" fillId="3" borderId="39" xfId="0" applyFont="1" applyFill="1" applyBorder="1" applyAlignment="1">
      <alignment horizontal="left"/>
    </xf>
    <xf numFmtId="0" fontId="13" fillId="3" borderId="17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9" fillId="0" borderId="0" xfId="0" applyFont="1" applyBorder="1" applyAlignment="1">
      <alignment vertical="center"/>
    </xf>
    <xf numFmtId="0" fontId="12" fillId="3" borderId="12" xfId="0" applyFont="1" applyFill="1" applyBorder="1" applyAlignment="1"/>
    <xf numFmtId="0" fontId="12" fillId="3" borderId="17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3" fillId="3" borderId="51" xfId="0" applyFont="1" applyFill="1" applyBorder="1" applyAlignment="1">
      <alignment horizontal="left"/>
    </xf>
    <xf numFmtId="0" fontId="13" fillId="3" borderId="38" xfId="0" applyFont="1" applyFill="1" applyBorder="1"/>
    <xf numFmtId="0" fontId="13" fillId="3" borderId="22" xfId="0" applyFont="1" applyFill="1" applyBorder="1" applyAlignment="1">
      <alignment horizontal="center"/>
    </xf>
    <xf numFmtId="0" fontId="13" fillId="3" borderId="68" xfId="0" applyFont="1" applyFill="1" applyBorder="1" applyAlignment="1">
      <alignment horizontal="center"/>
    </xf>
    <xf numFmtId="0" fontId="13" fillId="3" borderId="12" xfId="0" applyFont="1" applyFill="1" applyBorder="1" applyAlignment="1"/>
    <xf numFmtId="0" fontId="13" fillId="3" borderId="17" xfId="0" applyFont="1" applyFill="1" applyBorder="1" applyAlignment="1"/>
    <xf numFmtId="0" fontId="0" fillId="3" borderId="58" xfId="0" applyFill="1" applyBorder="1"/>
    <xf numFmtId="0" fontId="19" fillId="0" borderId="16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19" fillId="4" borderId="0" xfId="0" applyFont="1" applyFill="1" applyBorder="1"/>
    <xf numFmtId="0" fontId="25" fillId="0" borderId="0" xfId="0" applyFont="1" applyFill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26" fillId="4" borderId="0" xfId="0" applyFont="1" applyFill="1" applyBorder="1" applyAlignment="1">
      <alignment vertical="top"/>
    </xf>
    <xf numFmtId="0" fontId="18" fillId="4" borderId="0" xfId="0" applyFont="1" applyFill="1" applyBorder="1" applyAlignment="1">
      <alignment horizontal="center"/>
    </xf>
    <xf numFmtId="0" fontId="26" fillId="4" borderId="77" xfId="0" applyFont="1" applyFill="1" applyBorder="1" applyAlignment="1">
      <alignment vertical="top"/>
    </xf>
    <xf numFmtId="0" fontId="12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/>
    </xf>
    <xf numFmtId="0" fontId="27" fillId="0" borderId="0" xfId="0" applyFont="1"/>
    <xf numFmtId="0" fontId="11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0" fillId="4" borderId="0" xfId="0" applyFill="1" applyBorder="1"/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vertical="center"/>
    </xf>
    <xf numFmtId="0" fontId="12" fillId="4" borderId="0" xfId="0" applyFont="1" applyFill="1" applyBorder="1"/>
    <xf numFmtId="0" fontId="12" fillId="4" borderId="0" xfId="0" applyFont="1" applyFill="1"/>
    <xf numFmtId="0" fontId="12" fillId="4" borderId="0" xfId="0" applyFont="1" applyFill="1" applyBorder="1" applyAlignment="1">
      <alignment vertical="top"/>
    </xf>
    <xf numFmtId="0" fontId="12" fillId="0" borderId="16" xfId="0" applyFont="1" applyBorder="1" applyAlignment="1">
      <alignment vertical="center"/>
    </xf>
    <xf numFmtId="0" fontId="12" fillId="4" borderId="16" xfId="0" applyFont="1" applyFill="1" applyBorder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2" fillId="4" borderId="0" xfId="0" applyFont="1" applyFill="1" applyBorder="1" applyAlignment="1">
      <alignment horizontal="center" vertical="center"/>
    </xf>
    <xf numFmtId="2" fontId="1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13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left" wrapText="1"/>
    </xf>
    <xf numFmtId="0" fontId="13" fillId="4" borderId="0" xfId="0" applyFont="1" applyFill="1"/>
    <xf numFmtId="0" fontId="3" fillId="4" borderId="0" xfId="0" applyFont="1" applyFill="1" applyBorder="1" applyAlignment="1">
      <alignment vertical="top"/>
    </xf>
    <xf numFmtId="0" fontId="13" fillId="4" borderId="0" xfId="0" applyFont="1" applyFill="1" applyBorder="1"/>
    <xf numFmtId="0" fontId="16" fillId="4" borderId="0" xfId="0" applyFont="1" applyFill="1" applyBorder="1" applyAlignment="1">
      <alignment vertical="top"/>
    </xf>
    <xf numFmtId="0" fontId="13" fillId="4" borderId="0" xfId="0" applyFont="1" applyFill="1" applyBorder="1" applyAlignment="1">
      <alignment horizontal="center" vertical="top"/>
    </xf>
    <xf numFmtId="0" fontId="12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top" wrapText="1"/>
    </xf>
    <xf numFmtId="44" fontId="12" fillId="4" borderId="0" xfId="3" applyFont="1" applyFill="1" applyBorder="1" applyAlignment="1">
      <alignment horizontal="center" wrapText="1"/>
    </xf>
    <xf numFmtId="44" fontId="11" fillId="4" borderId="0" xfId="3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horizontal="center" wrapText="1"/>
    </xf>
    <xf numFmtId="0" fontId="11" fillId="4" borderId="0" xfId="0" applyFont="1" applyFill="1" applyBorder="1"/>
    <xf numFmtId="0" fontId="16" fillId="4" borderId="0" xfId="0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left"/>
    </xf>
    <xf numFmtId="0" fontId="12" fillId="4" borderId="0" xfId="2" applyFont="1" applyFill="1" applyBorder="1" applyAlignment="1">
      <alignment horizontal="center"/>
    </xf>
    <xf numFmtId="0" fontId="12" fillId="4" borderId="0" xfId="2" applyFont="1" applyFill="1" applyBorder="1"/>
    <xf numFmtId="0" fontId="11" fillId="4" borderId="0" xfId="2" applyFont="1" applyFill="1" applyBorder="1" applyAlignment="1">
      <alignment horizontal="left" vertical="top"/>
    </xf>
    <xf numFmtId="0" fontId="12" fillId="4" borderId="0" xfId="2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textRotation="90" wrapText="1"/>
    </xf>
    <xf numFmtId="0" fontId="7" fillId="4" borderId="0" xfId="0" applyFont="1" applyFill="1" applyBorder="1" applyAlignment="1"/>
    <xf numFmtId="0" fontId="0" fillId="3" borderId="2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top" textRotation="90" wrapText="1"/>
    </xf>
    <xf numFmtId="0" fontId="12" fillId="4" borderId="0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vertical="top"/>
    </xf>
    <xf numFmtId="0" fontId="12" fillId="4" borderId="0" xfId="0" applyFont="1" applyFill="1" applyBorder="1" applyAlignment="1">
      <alignment horizontal="right" wrapText="1"/>
    </xf>
    <xf numFmtId="0" fontId="12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/>
    <xf numFmtId="0" fontId="11" fillId="4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right" wrapText="1"/>
    </xf>
    <xf numFmtId="0" fontId="11" fillId="4" borderId="0" xfId="0" applyFont="1" applyFill="1" applyBorder="1" applyAlignment="1">
      <alignment vertical="center"/>
    </xf>
    <xf numFmtId="0" fontId="13" fillId="4" borderId="0" xfId="0" applyFont="1" applyFill="1" applyBorder="1" applyAlignment="1"/>
    <xf numFmtId="0" fontId="12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vertical="top"/>
    </xf>
    <xf numFmtId="2" fontId="11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/>
    <xf numFmtId="0" fontId="12" fillId="4" borderId="0" xfId="0" applyFont="1" applyFill="1" applyBorder="1" applyAlignment="1"/>
    <xf numFmtId="0" fontId="0" fillId="4" borderId="0" xfId="0" applyFill="1" applyBorder="1" applyAlignment="1"/>
    <xf numFmtId="0" fontId="13" fillId="3" borderId="55" xfId="0" applyFont="1" applyFill="1" applyBorder="1" applyAlignment="1">
      <alignment horizontal="center"/>
    </xf>
    <xf numFmtId="0" fontId="13" fillId="3" borderId="56" xfId="0" applyFont="1" applyFill="1" applyBorder="1" applyAlignment="1">
      <alignment horizontal="center"/>
    </xf>
    <xf numFmtId="0" fontId="13" fillId="3" borderId="55" xfId="0" applyFont="1" applyFill="1" applyBorder="1" applyAlignment="1"/>
    <xf numFmtId="0" fontId="13" fillId="3" borderId="56" xfId="0" applyFont="1" applyFill="1" applyBorder="1" applyAlignment="1"/>
    <xf numFmtId="0" fontId="11" fillId="4" borderId="0" xfId="0" applyFont="1" applyFill="1" applyBorder="1" applyAlignment="1">
      <alignment horizontal="left" vertical="center"/>
    </xf>
    <xf numFmtId="0" fontId="13" fillId="3" borderId="68" xfId="0" applyFont="1" applyFill="1" applyBorder="1" applyAlignment="1"/>
    <xf numFmtId="0" fontId="13" fillId="3" borderId="12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0" fontId="11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left" vertical="center"/>
    </xf>
    <xf numFmtId="0" fontId="12" fillId="3" borderId="40" xfId="0" applyFont="1" applyFill="1" applyBorder="1" applyAlignment="1">
      <alignment vertical="center" wrapText="1"/>
    </xf>
    <xf numFmtId="0" fontId="12" fillId="3" borderId="67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vertical="center" wrapText="1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1" fillId="3" borderId="40" xfId="0" applyFont="1" applyFill="1" applyBorder="1" applyAlignment="1">
      <alignment vertical="center" wrapText="1"/>
    </xf>
    <xf numFmtId="0" fontId="11" fillId="3" borderId="57" xfId="0" applyFont="1" applyFill="1" applyBorder="1" applyAlignment="1">
      <alignment vertical="center" wrapText="1"/>
    </xf>
    <xf numFmtId="0" fontId="12" fillId="3" borderId="67" xfId="0" applyFont="1" applyFill="1" applyBorder="1" applyAlignment="1">
      <alignment vertical="center"/>
    </xf>
    <xf numFmtId="0" fontId="12" fillId="3" borderId="37" xfId="0" applyFont="1" applyFill="1" applyBorder="1" applyAlignment="1">
      <alignment vertical="center"/>
    </xf>
    <xf numFmtId="0" fontId="12" fillId="3" borderId="38" xfId="0" applyFont="1" applyFill="1" applyBorder="1" applyAlignment="1">
      <alignment vertical="center"/>
    </xf>
    <xf numFmtId="0" fontId="12" fillId="3" borderId="39" xfId="0" applyFont="1" applyFill="1" applyBorder="1" applyAlignment="1">
      <alignment vertical="center"/>
    </xf>
    <xf numFmtId="0" fontId="12" fillId="3" borderId="21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2" fillId="3" borderId="37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wrapText="1"/>
    </xf>
    <xf numFmtId="0" fontId="13" fillId="3" borderId="67" xfId="0" applyFont="1" applyFill="1" applyBorder="1" applyAlignment="1">
      <alignment wrapText="1"/>
    </xf>
    <xf numFmtId="0" fontId="13" fillId="3" borderId="57" xfId="0" applyFont="1" applyFill="1" applyBorder="1" applyAlignment="1"/>
    <xf numFmtId="0" fontId="13" fillId="3" borderId="21" xfId="0" applyFont="1" applyFill="1" applyBorder="1" applyAlignment="1">
      <alignment horizontal="center" wrapText="1"/>
    </xf>
    <xf numFmtId="0" fontId="13" fillId="3" borderId="21" xfId="0" applyFont="1" applyFill="1" applyBorder="1" applyAlignment="1"/>
    <xf numFmtId="0" fontId="13" fillId="3" borderId="13" xfId="0" applyFont="1" applyFill="1" applyBorder="1" applyAlignment="1"/>
    <xf numFmtId="0" fontId="13" fillId="3" borderId="22" xfId="0" applyFont="1" applyFill="1" applyBorder="1" applyAlignment="1"/>
    <xf numFmtId="0" fontId="13" fillId="3" borderId="23" xfId="0" applyFont="1" applyFill="1" applyBorder="1" applyAlignment="1"/>
    <xf numFmtId="0" fontId="13" fillId="3" borderId="67" xfId="0" applyFont="1" applyFill="1" applyBorder="1" applyAlignment="1"/>
    <xf numFmtId="0" fontId="11" fillId="3" borderId="67" xfId="0" applyFont="1" applyFill="1" applyBorder="1" applyAlignment="1">
      <alignment vertical="top" wrapText="1"/>
    </xf>
    <xf numFmtId="0" fontId="11" fillId="3" borderId="57" xfId="0" applyFont="1" applyFill="1" applyBorder="1" applyAlignment="1">
      <alignment vertical="top" wrapText="1"/>
    </xf>
    <xf numFmtId="0" fontId="13" fillId="3" borderId="13" xfId="0" applyFont="1" applyFill="1" applyBorder="1" applyAlignment="1">
      <alignment horizontal="center" wrapText="1"/>
    </xf>
    <xf numFmtId="0" fontId="12" fillId="3" borderId="13" xfId="0" applyFont="1" applyFill="1" applyBorder="1" applyAlignment="1"/>
    <xf numFmtId="0" fontId="13" fillId="3" borderId="57" xfId="0" applyFont="1" applyFill="1" applyBorder="1" applyAlignment="1">
      <alignment wrapText="1"/>
    </xf>
    <xf numFmtId="0" fontId="13" fillId="3" borderId="21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 wrapText="1"/>
    </xf>
    <xf numFmtId="0" fontId="13" fillId="3" borderId="37" xfId="0" applyFont="1" applyFill="1" applyBorder="1" applyAlignment="1"/>
    <xf numFmtId="0" fontId="13" fillId="3" borderId="38" xfId="0" applyFont="1" applyFill="1" applyBorder="1" applyAlignment="1"/>
    <xf numFmtId="0" fontId="13" fillId="3" borderId="39" xfId="0" applyFont="1" applyFill="1" applyBorder="1" applyAlignment="1"/>
    <xf numFmtId="0" fontId="0" fillId="4" borderId="0" xfId="0" applyFill="1"/>
    <xf numFmtId="2" fontId="12" fillId="4" borderId="0" xfId="0" applyNumberFormat="1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11" fillId="3" borderId="57" xfId="0" applyFont="1" applyFill="1" applyBorder="1" applyAlignment="1">
      <alignment horizontal="center" vertical="top" wrapText="1"/>
    </xf>
    <xf numFmtId="0" fontId="12" fillId="3" borderId="23" xfId="0" applyFont="1" applyFill="1" applyBorder="1" applyAlignment="1"/>
    <xf numFmtId="0" fontId="12" fillId="3" borderId="56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12" fillId="4" borderId="0" xfId="2" applyFont="1" applyFill="1" applyBorder="1" applyAlignment="1">
      <alignment vertical="center"/>
    </xf>
    <xf numFmtId="0" fontId="13" fillId="4" borderId="5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 vertical="top"/>
    </xf>
    <xf numFmtId="0" fontId="5" fillId="4" borderId="0" xfId="0" applyFont="1" applyFill="1"/>
    <xf numFmtId="0" fontId="13" fillId="4" borderId="1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3" fillId="4" borderId="8" xfId="0" applyFont="1" applyFill="1" applyBorder="1" applyAlignment="1">
      <alignment horizontal="left"/>
    </xf>
    <xf numFmtId="2" fontId="11" fillId="4" borderId="0" xfId="0" applyNumberFormat="1" applyFont="1" applyFill="1" applyBorder="1" applyAlignment="1">
      <alignment horizontal="left"/>
    </xf>
    <xf numFmtId="2" fontId="13" fillId="4" borderId="0" xfId="0" applyNumberFormat="1" applyFont="1" applyFill="1" applyBorder="1" applyAlignment="1"/>
    <xf numFmtId="0" fontId="12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center" vertical="center" wrapText="1"/>
    </xf>
    <xf numFmtId="0" fontId="13" fillId="3" borderId="39" xfId="0" applyFont="1" applyFill="1" applyBorder="1"/>
    <xf numFmtId="0" fontId="13" fillId="3" borderId="37" xfId="0" applyFont="1" applyFill="1" applyBorder="1" applyAlignment="1">
      <alignment horizontal="left"/>
    </xf>
    <xf numFmtId="0" fontId="13" fillId="3" borderId="21" xfId="0" applyFont="1" applyFill="1" applyBorder="1" applyAlignment="1">
      <alignment wrapText="1"/>
    </xf>
    <xf numFmtId="0" fontId="13" fillId="3" borderId="23" xfId="0" applyFont="1" applyFill="1" applyBorder="1" applyAlignment="1">
      <alignment horizontal="left"/>
    </xf>
    <xf numFmtId="0" fontId="13" fillId="3" borderId="37" xfId="0" applyFont="1" applyFill="1" applyBorder="1" applyAlignment="1">
      <alignment wrapText="1"/>
    </xf>
    <xf numFmtId="0" fontId="13" fillId="3" borderId="38" xfId="0" applyFont="1" applyFill="1" applyBorder="1" applyAlignment="1">
      <alignment wrapText="1"/>
    </xf>
    <xf numFmtId="0" fontId="13" fillId="3" borderId="40" xfId="0" applyFont="1" applyFill="1" applyBorder="1" applyAlignment="1"/>
    <xf numFmtId="0" fontId="13" fillId="3" borderId="40" xfId="0" applyFont="1" applyFill="1" applyBorder="1" applyAlignment="1">
      <alignment horizontal="left" wrapText="1"/>
    </xf>
    <xf numFmtId="0" fontId="13" fillId="3" borderId="67" xfId="0" applyFont="1" applyFill="1" applyBorder="1" applyAlignment="1">
      <alignment horizontal="left"/>
    </xf>
    <xf numFmtId="0" fontId="13" fillId="3" borderId="40" xfId="0" applyFont="1" applyFill="1" applyBorder="1" applyAlignment="1">
      <alignment horizontal="left"/>
    </xf>
    <xf numFmtId="0" fontId="13" fillId="3" borderId="57" xfId="0" applyFont="1" applyFill="1" applyBorder="1" applyAlignment="1">
      <alignment horizontal="left"/>
    </xf>
    <xf numFmtId="0" fontId="12" fillId="3" borderId="40" xfId="0" applyFont="1" applyFill="1" applyBorder="1" applyAlignment="1">
      <alignment wrapText="1"/>
    </xf>
    <xf numFmtId="0" fontId="12" fillId="3" borderId="67" xfId="0" applyFont="1" applyFill="1" applyBorder="1" applyAlignment="1">
      <alignment wrapText="1"/>
    </xf>
    <xf numFmtId="0" fontId="12" fillId="3" borderId="57" xfId="0" applyFont="1" applyFill="1" applyBorder="1" applyAlignment="1">
      <alignment wrapText="1"/>
    </xf>
    <xf numFmtId="0" fontId="13" fillId="3" borderId="37" xfId="0" applyFont="1" applyFill="1" applyBorder="1"/>
    <xf numFmtId="0" fontId="11" fillId="3" borderId="40" xfId="0" applyFont="1" applyFill="1" applyBorder="1" applyAlignment="1">
      <alignment vertical="top" wrapText="1"/>
    </xf>
    <xf numFmtId="0" fontId="12" fillId="3" borderId="40" xfId="0" applyFont="1" applyFill="1" applyBorder="1" applyAlignment="1"/>
    <xf numFmtId="0" fontId="12" fillId="3" borderId="67" xfId="0" applyFont="1" applyFill="1" applyBorder="1" applyAlignment="1"/>
    <xf numFmtId="0" fontId="12" fillId="3" borderId="57" xfId="0" applyFont="1" applyFill="1" applyBorder="1" applyAlignment="1"/>
    <xf numFmtId="0" fontId="11" fillId="4" borderId="0" xfId="0" applyFont="1" applyFill="1" applyBorder="1" applyAlignment="1">
      <alignment horizontal="left" wrapText="1"/>
    </xf>
    <xf numFmtId="0" fontId="13" fillId="3" borderId="58" xfId="0" applyFont="1" applyFill="1" applyBorder="1" applyAlignment="1">
      <alignment horizontal="left"/>
    </xf>
    <xf numFmtId="0" fontId="13" fillId="3" borderId="55" xfId="0" applyFont="1" applyFill="1" applyBorder="1" applyAlignment="1">
      <alignment horizontal="left"/>
    </xf>
    <xf numFmtId="0" fontId="13" fillId="3" borderId="68" xfId="0" applyFont="1" applyFill="1" applyBorder="1" applyAlignment="1">
      <alignment horizontal="left"/>
    </xf>
    <xf numFmtId="0" fontId="13" fillId="3" borderId="56" xfId="0" applyFont="1" applyFill="1" applyBorder="1" applyAlignment="1">
      <alignment horizontal="left"/>
    </xf>
    <xf numFmtId="0" fontId="13" fillId="3" borderId="58" xfId="0" applyFont="1" applyFill="1" applyBorder="1"/>
    <xf numFmtId="0" fontId="4" fillId="4" borderId="0" xfId="0" applyFont="1" applyFill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4" borderId="0" xfId="0" applyFont="1" applyFill="1" applyBorder="1" applyAlignment="1"/>
    <xf numFmtId="0" fontId="4" fillId="4" borderId="0" xfId="0" applyFont="1" applyFill="1" applyBorder="1" applyAlignment="1">
      <alignment wrapText="1"/>
    </xf>
    <xf numFmtId="0" fontId="15" fillId="4" borderId="0" xfId="0" applyFont="1" applyFill="1" applyBorder="1" applyAlignment="1"/>
    <xf numFmtId="0" fontId="4" fillId="4" borderId="0" xfId="0" applyFont="1" applyFill="1" applyBorder="1" applyAlignment="1"/>
    <xf numFmtId="0" fontId="6" fillId="4" borderId="0" xfId="0" applyFont="1" applyFill="1" applyBorder="1" applyAlignment="1"/>
    <xf numFmtId="0" fontId="6" fillId="4" borderId="0" xfId="0" applyFont="1" applyFill="1" applyBorder="1" applyAlignment="1">
      <alignment wrapText="1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 wrapText="1"/>
    </xf>
    <xf numFmtId="0" fontId="9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4" borderId="0" xfId="0" applyFill="1" applyBorder="1" applyAlignment="1">
      <alignment horizontal="left" wrapText="1"/>
    </xf>
    <xf numFmtId="0" fontId="15" fillId="4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12" xfId="0" applyFont="1" applyFill="1" applyBorder="1" applyAlignment="1">
      <alignment horizontal="left"/>
    </xf>
    <xf numFmtId="0" fontId="4" fillId="3" borderId="37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6" fillId="3" borderId="40" xfId="0" applyFont="1" applyFill="1" applyBorder="1" applyAlignment="1">
      <alignment horizontal="left" vertical="center" wrapText="1"/>
    </xf>
    <xf numFmtId="0" fontId="6" fillId="3" borderId="67" xfId="0" applyFont="1" applyFill="1" applyBorder="1" applyAlignment="1">
      <alignment horizontal="left" vertical="center" wrapText="1"/>
    </xf>
    <xf numFmtId="0" fontId="6" fillId="3" borderId="57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0" fontId="4" fillId="3" borderId="55" xfId="0" applyFont="1" applyFill="1" applyBorder="1" applyAlignment="1">
      <alignment horizontal="left"/>
    </xf>
    <xf numFmtId="0" fontId="4" fillId="3" borderId="68" xfId="0" applyFont="1" applyFill="1" applyBorder="1" applyAlignment="1">
      <alignment horizontal="left"/>
    </xf>
    <xf numFmtId="0" fontId="4" fillId="3" borderId="56" xfId="0" applyFont="1" applyFill="1" applyBorder="1" applyAlignment="1">
      <alignment horizontal="left"/>
    </xf>
    <xf numFmtId="0" fontId="6" fillId="3" borderId="40" xfId="0" applyFont="1" applyFill="1" applyBorder="1" applyAlignment="1">
      <alignment horizontal="left" vertical="center"/>
    </xf>
    <xf numFmtId="0" fontId="6" fillId="3" borderId="67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left" vertical="center" wrapText="1"/>
    </xf>
    <xf numFmtId="0" fontId="7" fillId="4" borderId="0" xfId="0" applyFont="1" applyFill="1" applyBorder="1"/>
    <xf numFmtId="0" fontId="4" fillId="3" borderId="37" xfId="0" applyFont="1" applyFill="1" applyBorder="1" applyAlignment="1">
      <alignment wrapText="1"/>
    </xf>
    <xf numFmtId="0" fontId="1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/>
    </xf>
    <xf numFmtId="0" fontId="0" fillId="3" borderId="17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13" xfId="0" applyFill="1" applyBorder="1"/>
    <xf numFmtId="0" fontId="0" fillId="3" borderId="23" xfId="0" applyFill="1" applyBorder="1"/>
    <xf numFmtId="0" fontId="0" fillId="3" borderId="4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textRotation="90" wrapText="1"/>
    </xf>
    <xf numFmtId="0" fontId="7" fillId="4" borderId="0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center" vertical="center"/>
    </xf>
    <xf numFmtId="0" fontId="0" fillId="3" borderId="37" xfId="0" applyFill="1" applyBorder="1"/>
    <xf numFmtId="0" fontId="0" fillId="3" borderId="38" xfId="0" applyFill="1" applyBorder="1"/>
    <xf numFmtId="0" fontId="0" fillId="3" borderId="39" xfId="0" applyFill="1" applyBorder="1"/>
    <xf numFmtId="0" fontId="5" fillId="4" borderId="0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6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0" fontId="5" fillId="3" borderId="12" xfId="0" applyFont="1" applyFill="1" applyBorder="1"/>
    <xf numFmtId="0" fontId="5" fillId="3" borderId="17" xfId="0" applyFont="1" applyFill="1" applyBorder="1"/>
    <xf numFmtId="0" fontId="6" fillId="3" borderId="40" xfId="0" applyFont="1" applyFill="1" applyBorder="1" applyAlignment="1"/>
    <xf numFmtId="0" fontId="6" fillId="3" borderId="67" xfId="0" applyFont="1" applyFill="1" applyBorder="1" applyAlignment="1"/>
    <xf numFmtId="0" fontId="6" fillId="3" borderId="57" xfId="0" applyFont="1" applyFill="1" applyBorder="1" applyAlignment="1">
      <alignment wrapText="1"/>
    </xf>
    <xf numFmtId="0" fontId="5" fillId="3" borderId="21" xfId="0" applyFont="1" applyFill="1" applyBorder="1"/>
    <xf numFmtId="0" fontId="5" fillId="3" borderId="13" xfId="0" applyFont="1" applyFill="1" applyBorder="1"/>
    <xf numFmtId="0" fontId="5" fillId="3" borderId="22" xfId="0" applyFont="1" applyFill="1" applyBorder="1"/>
    <xf numFmtId="0" fontId="5" fillId="3" borderId="23" xfId="0" applyFont="1" applyFill="1" applyBorder="1"/>
    <xf numFmtId="0" fontId="6" fillId="3" borderId="67" xfId="0" applyFont="1" applyFill="1" applyBorder="1" applyAlignment="1">
      <alignment wrapText="1"/>
    </xf>
    <xf numFmtId="0" fontId="6" fillId="3" borderId="37" xfId="0" applyFont="1" applyFill="1" applyBorder="1" applyAlignment="1"/>
    <xf numFmtId="0" fontId="5" fillId="3" borderId="38" xfId="0" applyFont="1" applyFill="1" applyBorder="1"/>
    <xf numFmtId="0" fontId="5" fillId="3" borderId="39" xfId="0" applyFont="1" applyFill="1" applyBorder="1"/>
    <xf numFmtId="0" fontId="12" fillId="3" borderId="21" xfId="0" applyFont="1" applyFill="1" applyBorder="1" applyAlignment="1"/>
    <xf numFmtId="0" fontId="11" fillId="3" borderId="23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 vertical="top"/>
    </xf>
    <xf numFmtId="49" fontId="11" fillId="4" borderId="0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44" fontId="12" fillId="4" borderId="0" xfId="0" applyNumberFormat="1" applyFont="1" applyFill="1" applyBorder="1" applyAlignment="1">
      <alignment horizontal="center" vertical="center" wrapText="1"/>
    </xf>
    <xf numFmtId="2" fontId="12" fillId="4" borderId="0" xfId="0" applyNumberFormat="1" applyFont="1" applyFill="1" applyBorder="1" applyAlignment="1">
      <alignment horizontal="center"/>
    </xf>
    <xf numFmtId="0" fontId="11" fillId="3" borderId="67" xfId="0" applyFont="1" applyFill="1" applyBorder="1" applyAlignment="1">
      <alignment horizontal="center"/>
    </xf>
    <xf numFmtId="0" fontId="11" fillId="3" borderId="57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center" wrapText="1"/>
    </xf>
    <xf numFmtId="44" fontId="12" fillId="4" borderId="0" xfId="0" applyNumberFormat="1" applyFont="1" applyFill="1" applyBorder="1" applyAlignment="1">
      <alignment horizontal="center" wrapText="1"/>
    </xf>
    <xf numFmtId="49" fontId="11" fillId="4" borderId="0" xfId="0" applyNumberFormat="1" applyFont="1" applyFill="1" applyBorder="1" applyAlignment="1">
      <alignment horizontal="center" vertical="top" wrapText="1"/>
    </xf>
    <xf numFmtId="2" fontId="12" fillId="4" borderId="0" xfId="0" applyNumberFormat="1" applyFont="1" applyFill="1" applyBorder="1" applyAlignment="1">
      <alignment horizontal="center" vertical="center"/>
    </xf>
    <xf numFmtId="1" fontId="12" fillId="4" borderId="0" xfId="0" applyNumberFormat="1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top"/>
    </xf>
    <xf numFmtId="0" fontId="1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wrapText="1"/>
    </xf>
    <xf numFmtId="0" fontId="22" fillId="8" borderId="22" xfId="0" applyFont="1" applyFill="1" applyBorder="1" applyAlignment="1">
      <alignment horizontal="center" textRotation="90" wrapText="1"/>
    </xf>
    <xf numFmtId="0" fontId="22" fillId="7" borderId="17" xfId="0" applyFont="1" applyFill="1" applyBorder="1" applyAlignment="1">
      <alignment horizontal="center" textRotation="90" wrapText="1"/>
    </xf>
    <xf numFmtId="0" fontId="22" fillId="5" borderId="23" xfId="0" applyFont="1" applyFill="1" applyBorder="1" applyAlignment="1">
      <alignment horizontal="center" textRotation="90" wrapText="1"/>
    </xf>
    <xf numFmtId="0" fontId="12" fillId="3" borderId="2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/>
    </xf>
    <xf numFmtId="0" fontId="13" fillId="3" borderId="57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3" fillId="3" borderId="70" xfId="0" applyFont="1" applyFill="1" applyBorder="1" applyAlignment="1">
      <alignment wrapText="1"/>
    </xf>
    <xf numFmtId="0" fontId="12" fillId="3" borderId="26" xfId="0" applyFont="1" applyFill="1" applyBorder="1" applyAlignment="1"/>
    <xf numFmtId="0" fontId="12" fillId="3" borderId="27" xfId="0" applyFont="1" applyFill="1" applyBorder="1" applyAlignment="1"/>
    <xf numFmtId="0" fontId="12" fillId="3" borderId="34" xfId="0" applyFont="1" applyFill="1" applyBorder="1" applyAlignment="1"/>
    <xf numFmtId="0" fontId="12" fillId="3" borderId="34" xfId="0" applyFont="1" applyFill="1" applyBorder="1" applyAlignment="1">
      <alignment wrapText="1"/>
    </xf>
    <xf numFmtId="0" fontId="12" fillId="3" borderId="26" xfId="0" applyFont="1" applyFill="1" applyBorder="1" applyAlignment="1">
      <alignment wrapText="1"/>
    </xf>
    <xf numFmtId="0" fontId="12" fillId="3" borderId="27" xfId="0" applyFont="1" applyFill="1" applyBorder="1" applyAlignment="1">
      <alignment wrapText="1"/>
    </xf>
    <xf numFmtId="0" fontId="11" fillId="3" borderId="26" xfId="0" applyFont="1" applyFill="1" applyBorder="1" applyAlignment="1">
      <alignment vertical="top" wrapText="1"/>
    </xf>
    <xf numFmtId="0" fontId="11" fillId="3" borderId="34" xfId="0" applyFont="1" applyFill="1" applyBorder="1" applyAlignment="1">
      <alignment vertical="top" wrapText="1"/>
    </xf>
    <xf numFmtId="0" fontId="13" fillId="3" borderId="70" xfId="0" applyFont="1" applyFill="1" applyBorder="1"/>
    <xf numFmtId="0" fontId="13" fillId="3" borderId="47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left" vertical="center"/>
    </xf>
    <xf numFmtId="0" fontId="12" fillId="3" borderId="40" xfId="0" applyFont="1" applyFill="1" applyBorder="1" applyAlignment="1">
      <alignment horizontal="center" wrapText="1"/>
    </xf>
    <xf numFmtId="0" fontId="12" fillId="3" borderId="67" xfId="0" applyFont="1" applyFill="1" applyBorder="1" applyAlignment="1">
      <alignment horizontal="center" wrapText="1"/>
    </xf>
    <xf numFmtId="0" fontId="12" fillId="3" borderId="57" xfId="0" applyFont="1" applyFill="1" applyBorder="1" applyAlignment="1">
      <alignment horizontal="center" wrapText="1"/>
    </xf>
    <xf numFmtId="0" fontId="28" fillId="5" borderId="23" xfId="0" applyFont="1" applyFill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7" borderId="17" xfId="0" applyFont="1" applyFill="1" applyBorder="1" applyAlignment="1">
      <alignment horizontal="center" vertical="center" wrapText="1"/>
    </xf>
    <xf numFmtId="0" fontId="28" fillId="3" borderId="37" xfId="0" applyFont="1" applyFill="1" applyBorder="1" applyAlignment="1">
      <alignment horizontal="left" vertical="center"/>
    </xf>
    <xf numFmtId="0" fontId="28" fillId="3" borderId="38" xfId="0" applyFont="1" applyFill="1" applyBorder="1" applyAlignment="1">
      <alignment horizontal="left" vertical="center"/>
    </xf>
    <xf numFmtId="0" fontId="28" fillId="3" borderId="39" xfId="0" applyFont="1" applyFill="1" applyBorder="1" applyAlignment="1">
      <alignment horizontal="left"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38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28" fillId="3" borderId="72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center" wrapText="1"/>
    </xf>
    <xf numFmtId="0" fontId="13" fillId="3" borderId="67" xfId="0" applyFont="1" applyFill="1" applyBorder="1" applyAlignment="1">
      <alignment horizontal="center" wrapText="1"/>
    </xf>
    <xf numFmtId="0" fontId="13" fillId="3" borderId="21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/>
    </xf>
    <xf numFmtId="0" fontId="13" fillId="3" borderId="67" xfId="0" applyFont="1" applyFill="1" applyBorder="1" applyAlignment="1">
      <alignment horizontal="center"/>
    </xf>
    <xf numFmtId="0" fontId="13" fillId="3" borderId="57" xfId="0" applyFont="1" applyFill="1" applyBorder="1" applyAlignment="1">
      <alignment horizontal="center"/>
    </xf>
    <xf numFmtId="0" fontId="11" fillId="3" borderId="67" xfId="0" applyFont="1" applyFill="1" applyBorder="1" applyAlignment="1">
      <alignment horizontal="center" vertical="top" wrapText="1"/>
    </xf>
    <xf numFmtId="0" fontId="22" fillId="4" borderId="0" xfId="0" applyFont="1" applyFill="1" applyBorder="1" applyAlignment="1"/>
    <xf numFmtId="0" fontId="0" fillId="3" borderId="27" xfId="0" applyFill="1" applyBorder="1"/>
    <xf numFmtId="0" fontId="7" fillId="3" borderId="12" xfId="0" applyFont="1" applyFill="1" applyBorder="1"/>
    <xf numFmtId="0" fontId="23" fillId="4" borderId="0" xfId="0" applyFont="1" applyFill="1" applyBorder="1" applyAlignment="1">
      <alignment horizontal="center" vertical="center" textRotation="90" wrapText="1"/>
    </xf>
    <xf numFmtId="0" fontId="12" fillId="3" borderId="37" xfId="0" applyFont="1" applyFill="1" applyBorder="1" applyAlignment="1">
      <alignment wrapText="1"/>
    </xf>
    <xf numFmtId="0" fontId="12" fillId="3" borderId="38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vertical="center"/>
    </xf>
    <xf numFmtId="0" fontId="11" fillId="4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left" vertical="center"/>
    </xf>
    <xf numFmtId="0" fontId="12" fillId="3" borderId="38" xfId="0" applyFont="1" applyFill="1" applyBorder="1" applyAlignment="1">
      <alignment horizontal="left" vertical="center"/>
    </xf>
    <xf numFmtId="0" fontId="12" fillId="3" borderId="38" xfId="0" applyFont="1" applyFill="1" applyBorder="1" applyAlignment="1">
      <alignment horizontal="left" vertical="center" wrapText="1"/>
    </xf>
    <xf numFmtId="0" fontId="12" fillId="3" borderId="39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wrapText="1"/>
    </xf>
    <xf numFmtId="2" fontId="11" fillId="4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top"/>
    </xf>
    <xf numFmtId="0" fontId="12" fillId="3" borderId="2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left"/>
    </xf>
    <xf numFmtId="0" fontId="12" fillId="3" borderId="57" xfId="0" applyFont="1" applyFill="1" applyBorder="1" applyAlignment="1">
      <alignment horizontal="left"/>
    </xf>
    <xf numFmtId="0" fontId="12" fillId="3" borderId="37" xfId="0" applyFont="1" applyFill="1" applyBorder="1" applyAlignment="1">
      <alignment horizontal="left"/>
    </xf>
    <xf numFmtId="0" fontId="12" fillId="3" borderId="38" xfId="0" applyFont="1" applyFill="1" applyBorder="1" applyAlignment="1">
      <alignment horizontal="left" wrapText="1"/>
    </xf>
    <xf numFmtId="0" fontId="12" fillId="3" borderId="21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12" fillId="3" borderId="38" xfId="0" applyFont="1" applyFill="1" applyBorder="1" applyAlignment="1">
      <alignment horizontal="left"/>
    </xf>
    <xf numFmtId="0" fontId="12" fillId="3" borderId="39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left"/>
    </xf>
    <xf numFmtId="0" fontId="12" fillId="3" borderId="23" xfId="0" applyFont="1" applyFill="1" applyBorder="1" applyAlignment="1">
      <alignment horizontal="left"/>
    </xf>
    <xf numFmtId="0" fontId="12" fillId="3" borderId="39" xfId="0" applyFont="1" applyFill="1" applyBorder="1" applyAlignment="1">
      <alignment horizontal="left"/>
    </xf>
    <xf numFmtId="0" fontId="12" fillId="3" borderId="22" xfId="0" applyFont="1" applyFill="1" applyBorder="1" applyAlignment="1"/>
    <xf numFmtId="0" fontId="11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wrapText="1"/>
    </xf>
    <xf numFmtId="0" fontId="13" fillId="3" borderId="43" xfId="0" applyFont="1" applyFill="1" applyBorder="1" applyAlignment="1">
      <alignment horizontal="center" wrapText="1"/>
    </xf>
    <xf numFmtId="0" fontId="13" fillId="3" borderId="43" xfId="0" applyFont="1" applyFill="1" applyBorder="1" applyAlignment="1"/>
    <xf numFmtId="0" fontId="13" fillId="3" borderId="54" xfId="0" applyFont="1" applyFill="1" applyBorder="1" applyAlignment="1"/>
    <xf numFmtId="0" fontId="13" fillId="3" borderId="41" xfId="0" applyFont="1" applyFill="1" applyBorder="1" applyAlignment="1"/>
    <xf numFmtId="0" fontId="11" fillId="4" borderId="0" xfId="0" applyFont="1" applyFill="1" applyBorder="1" applyAlignment="1">
      <alignment horizontal="center" vertical="center" textRotation="90" wrapText="1"/>
    </xf>
    <xf numFmtId="0" fontId="12" fillId="3" borderId="55" xfId="0" applyFont="1" applyFill="1" applyBorder="1" applyAlignment="1"/>
    <xf numFmtId="0" fontId="12" fillId="3" borderId="37" xfId="0" applyFont="1" applyFill="1" applyBorder="1" applyAlignment="1"/>
    <xf numFmtId="0" fontId="12" fillId="3" borderId="38" xfId="0" applyFont="1" applyFill="1" applyBorder="1" applyAlignment="1"/>
    <xf numFmtId="0" fontId="12" fillId="3" borderId="39" xfId="0" applyFont="1" applyFill="1" applyBorder="1" applyAlignment="1"/>
    <xf numFmtId="0" fontId="12" fillId="3" borderId="58" xfId="0" applyFont="1" applyFill="1" applyBorder="1" applyAlignment="1"/>
    <xf numFmtId="0" fontId="12" fillId="4" borderId="0" xfId="0" applyFont="1" applyFill="1" applyBorder="1" applyAlignment="1">
      <alignment textRotation="90" wrapText="1"/>
    </xf>
    <xf numFmtId="0" fontId="12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/>
    <xf numFmtId="0" fontId="12" fillId="4" borderId="0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13" fillId="3" borderId="70" xfId="0" applyFont="1" applyFill="1" applyBorder="1" applyAlignment="1">
      <alignment horizontal="left" wrapText="1"/>
    </xf>
    <xf numFmtId="0" fontId="13" fillId="3" borderId="26" xfId="0" applyFont="1" applyFill="1" applyBorder="1" applyAlignment="1">
      <alignment horizontal="left" wrapText="1"/>
    </xf>
    <xf numFmtId="0" fontId="13" fillId="3" borderId="27" xfId="0" applyFont="1" applyFill="1" applyBorder="1" applyAlignment="1">
      <alignment horizontal="left" wrapText="1"/>
    </xf>
    <xf numFmtId="0" fontId="13" fillId="3" borderId="26" xfId="0" applyFont="1" applyFill="1" applyBorder="1" applyAlignment="1">
      <alignment horizontal="left"/>
    </xf>
    <xf numFmtId="0" fontId="13" fillId="3" borderId="34" xfId="0" applyFont="1" applyFill="1" applyBorder="1" applyAlignment="1">
      <alignment horizontal="left"/>
    </xf>
    <xf numFmtId="0" fontId="1" fillId="0" borderId="0" xfId="0" applyFont="1"/>
    <xf numFmtId="0" fontId="12" fillId="3" borderId="40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 wrapText="1"/>
    </xf>
    <xf numFmtId="0" fontId="12" fillId="3" borderId="67" xfId="0" applyFont="1" applyFill="1" applyBorder="1" applyAlignment="1">
      <alignment horizontal="center" wrapText="1"/>
    </xf>
    <xf numFmtId="0" fontId="12" fillId="3" borderId="57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left"/>
    </xf>
    <xf numFmtId="0" fontId="13" fillId="3" borderId="22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67" xfId="0" applyFont="1" applyFill="1" applyBorder="1" applyAlignment="1">
      <alignment horizontal="center"/>
    </xf>
    <xf numFmtId="0" fontId="13" fillId="3" borderId="4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3" fillId="3" borderId="38" xfId="0" applyFont="1" applyFill="1" applyBorder="1" applyAlignment="1">
      <alignment horizontal="center"/>
    </xf>
    <xf numFmtId="0" fontId="13" fillId="3" borderId="39" xfId="0" applyFont="1" applyFill="1" applyBorder="1" applyAlignment="1">
      <alignment horizontal="center"/>
    </xf>
    <xf numFmtId="0" fontId="12" fillId="3" borderId="35" xfId="0" applyFont="1" applyFill="1" applyBorder="1" applyAlignment="1">
      <alignment horizontal="left"/>
    </xf>
    <xf numFmtId="0" fontId="12" fillId="3" borderId="47" xfId="0" applyFont="1" applyFill="1" applyBorder="1" applyAlignment="1">
      <alignment horizontal="left"/>
    </xf>
    <xf numFmtId="0" fontId="12" fillId="3" borderId="72" xfId="0" applyFont="1" applyFill="1" applyBorder="1" applyAlignment="1">
      <alignment horizontal="left"/>
    </xf>
    <xf numFmtId="0" fontId="12" fillId="3" borderId="72" xfId="0" applyFont="1" applyFill="1" applyBorder="1" applyAlignment="1">
      <alignment horizontal="left" wrapText="1"/>
    </xf>
    <xf numFmtId="0" fontId="12" fillId="3" borderId="21" xfId="0" applyFont="1" applyFill="1" applyBorder="1"/>
    <xf numFmtId="0" fontId="12" fillId="3" borderId="12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7" xfId="0" applyFont="1" applyFill="1" applyBorder="1"/>
    <xf numFmtId="0" fontId="12" fillId="3" borderId="23" xfId="0" applyFont="1" applyFill="1" applyBorder="1"/>
    <xf numFmtId="0" fontId="12" fillId="3" borderId="40" xfId="0" applyFont="1" applyFill="1" applyBorder="1"/>
    <xf numFmtId="0" fontId="12" fillId="3" borderId="67" xfId="0" applyFont="1" applyFill="1" applyBorder="1"/>
    <xf numFmtId="0" fontId="12" fillId="3" borderId="57" xfId="0" applyFont="1" applyFill="1" applyBorder="1"/>
    <xf numFmtId="0" fontId="13" fillId="3" borderId="38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vertical="center"/>
    </xf>
    <xf numFmtId="0" fontId="11" fillId="3" borderId="21" xfId="0" applyFont="1" applyFill="1" applyBorder="1" applyAlignment="1">
      <alignment horizontal="left"/>
    </xf>
    <xf numFmtId="0" fontId="11" fillId="3" borderId="22" xfId="0" applyFont="1" applyFill="1" applyBorder="1" applyAlignment="1">
      <alignment horizontal="left"/>
    </xf>
    <xf numFmtId="0" fontId="11" fillId="3" borderId="57" xfId="0" applyFont="1" applyFill="1" applyBorder="1" applyAlignment="1">
      <alignment horizontal="left"/>
    </xf>
    <xf numFmtId="0" fontId="11" fillId="3" borderId="13" xfId="0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 vertical="center"/>
    </xf>
    <xf numFmtId="0" fontId="11" fillId="0" borderId="64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1" xfId="0" applyFont="1" applyBorder="1" applyAlignment="1">
      <alignment vertical="center" wrapText="1"/>
    </xf>
    <xf numFmtId="0" fontId="12" fillId="0" borderId="19" xfId="0" applyFont="1" applyBorder="1"/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/>
    <xf numFmtId="0" fontId="12" fillId="0" borderId="29" xfId="0" applyFont="1" applyBorder="1"/>
    <xf numFmtId="0" fontId="12" fillId="3" borderId="57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0" fontId="12" fillId="3" borderId="67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8" fillId="8" borderId="22" xfId="0" applyFont="1" applyFill="1" applyBorder="1" applyAlignment="1">
      <alignment horizontal="center" vertical="center" wrapText="1"/>
    </xf>
    <xf numFmtId="0" fontId="28" fillId="7" borderId="17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0" fillId="3" borderId="26" xfId="0" applyFill="1" applyBorder="1" applyAlignment="1">
      <alignment horizontal="center" vertical="center"/>
    </xf>
    <xf numFmtId="0" fontId="0" fillId="3" borderId="57" xfId="0" applyFill="1" applyBorder="1" applyAlignment="1"/>
    <xf numFmtId="0" fontId="1" fillId="3" borderId="21" xfId="0" applyFont="1" applyFill="1" applyBorder="1" applyAlignment="1">
      <alignment horizontal="center" vertical="center"/>
    </xf>
    <xf numFmtId="0" fontId="0" fillId="3" borderId="13" xfId="0" applyFill="1" applyBorder="1" applyAlignment="1"/>
    <xf numFmtId="0" fontId="0" fillId="3" borderId="40" xfId="0" applyFill="1" applyBorder="1" applyAlignment="1"/>
    <xf numFmtId="0" fontId="0" fillId="3" borderId="67" xfId="0" applyFill="1" applyBorder="1" applyAlignment="1"/>
    <xf numFmtId="0" fontId="0" fillId="3" borderId="21" xfId="0" applyFill="1" applyBorder="1" applyAlignment="1"/>
    <xf numFmtId="0" fontId="0" fillId="3" borderId="37" xfId="0" applyFill="1" applyBorder="1" applyAlignment="1"/>
    <xf numFmtId="0" fontId="0" fillId="3" borderId="38" xfId="0" applyFill="1" applyBorder="1" applyAlignment="1"/>
    <xf numFmtId="0" fontId="11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wrapText="1"/>
    </xf>
    <xf numFmtId="0" fontId="4" fillId="3" borderId="21" xfId="0" applyFont="1" applyFill="1" applyBorder="1" applyAlignment="1"/>
    <xf numFmtId="0" fontId="4" fillId="3" borderId="13" xfId="0" applyFont="1" applyFill="1" applyBorder="1" applyAlignment="1"/>
    <xf numFmtId="0" fontId="12" fillId="3" borderId="21" xfId="0" applyFont="1" applyFill="1" applyBorder="1" applyAlignment="1">
      <alignment wrapText="1"/>
    </xf>
    <xf numFmtId="0" fontId="0" fillId="3" borderId="22" xfId="0" applyFill="1" applyBorder="1" applyAlignment="1"/>
    <xf numFmtId="0" fontId="0" fillId="3" borderId="17" xfId="0" applyFill="1" applyBorder="1" applyAlignment="1"/>
    <xf numFmtId="0" fontId="0" fillId="3" borderId="23" xfId="0" applyFill="1" applyBorder="1" applyAlignment="1"/>
    <xf numFmtId="0" fontId="4" fillId="3" borderId="55" xfId="0" applyFont="1" applyFill="1" applyBorder="1" applyAlignment="1"/>
    <xf numFmtId="0" fontId="4" fillId="3" borderId="22" xfId="0" applyFont="1" applyFill="1" applyBorder="1" applyAlignment="1"/>
    <xf numFmtId="0" fontId="12" fillId="0" borderId="0" xfId="0" applyFont="1" applyAlignment="1">
      <alignment wrapText="1"/>
    </xf>
    <xf numFmtId="0" fontId="11" fillId="0" borderId="41" xfId="0" applyFont="1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41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3" fillId="3" borderId="79" xfId="0" applyFont="1" applyFill="1" applyBorder="1" applyAlignment="1">
      <alignment horizontal="center" wrapText="1"/>
    </xf>
    <xf numFmtId="0" fontId="13" fillId="3" borderId="48" xfId="0" applyFont="1" applyFill="1" applyBorder="1" applyAlignment="1">
      <alignment horizontal="center"/>
    </xf>
    <xf numFmtId="0" fontId="13" fillId="0" borderId="58" xfId="0" applyFont="1" applyBorder="1"/>
    <xf numFmtId="0" fontId="13" fillId="3" borderId="73" xfId="0" applyFont="1" applyFill="1" applyBorder="1" applyAlignment="1">
      <alignment wrapText="1"/>
    </xf>
    <xf numFmtId="0" fontId="13" fillId="3" borderId="62" xfId="0" applyFont="1" applyFill="1" applyBorder="1" applyAlignment="1">
      <alignment wrapText="1"/>
    </xf>
    <xf numFmtId="0" fontId="13" fillId="3" borderId="62" xfId="0" applyFont="1" applyFill="1" applyBorder="1" applyAlignment="1">
      <alignment horizontal="left"/>
    </xf>
    <xf numFmtId="0" fontId="13" fillId="3" borderId="63" xfId="0" applyFont="1" applyFill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3" fillId="3" borderId="23" xfId="0" applyFont="1" applyFill="1" applyBorder="1" applyAlignment="1">
      <alignment horizontal="center" wrapText="1"/>
    </xf>
    <xf numFmtId="0" fontId="11" fillId="0" borderId="58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wrapText="1"/>
    </xf>
    <xf numFmtId="0" fontId="13" fillId="0" borderId="0" xfId="0" applyFont="1" applyFill="1" applyBorder="1" applyAlignment="1"/>
    <xf numFmtId="2" fontId="12" fillId="0" borderId="0" xfId="0" applyNumberFormat="1" applyFont="1" applyFill="1" applyBorder="1" applyAlignment="1">
      <alignment horizontal="center" wrapText="1"/>
    </xf>
    <xf numFmtId="44" fontId="11" fillId="3" borderId="37" xfId="3" applyFont="1" applyFill="1" applyBorder="1" applyAlignment="1">
      <alignment horizontal="center" vertical="top" wrapText="1"/>
    </xf>
    <xf numFmtId="0" fontId="13" fillId="3" borderId="39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/>
    </xf>
    <xf numFmtId="0" fontId="28" fillId="3" borderId="74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/>
    </xf>
    <xf numFmtId="0" fontId="28" fillId="3" borderId="54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11" fillId="3" borderId="68" xfId="0" applyFont="1" applyFill="1" applyBorder="1" applyAlignment="1">
      <alignment vertical="center" wrapText="1"/>
    </xf>
    <xf numFmtId="0" fontId="11" fillId="3" borderId="69" xfId="0" applyFont="1" applyFill="1" applyBorder="1" applyAlignment="1">
      <alignment vertical="center"/>
    </xf>
    <xf numFmtId="0" fontId="11" fillId="3" borderId="68" xfId="0" applyFont="1" applyFill="1" applyBorder="1" applyAlignment="1">
      <alignment vertical="center"/>
    </xf>
    <xf numFmtId="0" fontId="11" fillId="3" borderId="68" xfId="0" applyFont="1" applyFill="1" applyBorder="1" applyAlignment="1">
      <alignment horizontal="center" vertical="center"/>
    </xf>
    <xf numFmtId="0" fontId="0" fillId="0" borderId="58" xfId="0" applyBorder="1" applyAlignment="1"/>
    <xf numFmtId="0" fontId="16" fillId="4" borderId="0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left" vertical="center"/>
    </xf>
    <xf numFmtId="0" fontId="11" fillId="4" borderId="41" xfId="0" applyFont="1" applyFill="1" applyBorder="1" applyAlignment="1">
      <alignment horizontal="left" vertical="center"/>
    </xf>
    <xf numFmtId="0" fontId="11" fillId="4" borderId="45" xfId="0" applyFont="1" applyFill="1" applyBorder="1" applyAlignment="1">
      <alignment horizontal="left" vertical="center"/>
    </xf>
    <xf numFmtId="0" fontId="11" fillId="4" borderId="45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left" vertical="center" wrapText="1"/>
    </xf>
    <xf numFmtId="0" fontId="13" fillId="4" borderId="8" xfId="0" applyFont="1" applyFill="1" applyBorder="1"/>
    <xf numFmtId="0" fontId="0" fillId="0" borderId="8" xfId="0" applyBorder="1"/>
    <xf numFmtId="0" fontId="12" fillId="4" borderId="45" xfId="0" applyFont="1" applyFill="1" applyBorder="1" applyAlignment="1">
      <alignment horizontal="center" wrapText="1"/>
    </xf>
    <xf numFmtId="0" fontId="12" fillId="4" borderId="45" xfId="0" applyFont="1" applyFill="1" applyBorder="1" applyAlignment="1">
      <alignment horizontal="center" vertical="center"/>
    </xf>
    <xf numFmtId="0" fontId="13" fillId="4" borderId="45" xfId="0" applyFont="1" applyFill="1" applyBorder="1"/>
    <xf numFmtId="0" fontId="13" fillId="4" borderId="8" xfId="0" applyFont="1" applyFill="1" applyBorder="1" applyAlignment="1">
      <alignment horizontal="left" vertical="center"/>
    </xf>
    <xf numFmtId="0" fontId="11" fillId="4" borderId="8" xfId="0" applyFont="1" applyFill="1" applyBorder="1"/>
    <xf numFmtId="2" fontId="11" fillId="4" borderId="45" xfId="0" applyNumberFormat="1" applyFont="1" applyFill="1" applyBorder="1" applyAlignment="1"/>
    <xf numFmtId="2" fontId="11" fillId="4" borderId="28" xfId="0" applyNumberFormat="1" applyFont="1" applyFill="1" applyBorder="1" applyAlignment="1"/>
    <xf numFmtId="0" fontId="11" fillId="4" borderId="45" xfId="0" applyFont="1" applyFill="1" applyBorder="1" applyAlignment="1">
      <alignment vertical="center"/>
    </xf>
    <xf numFmtId="0" fontId="12" fillId="4" borderId="45" xfId="0" applyFont="1" applyFill="1" applyBorder="1" applyAlignment="1">
      <alignment vertical="center"/>
    </xf>
    <xf numFmtId="0" fontId="11" fillId="4" borderId="45" xfId="0" applyFont="1" applyFill="1" applyBorder="1" applyAlignment="1">
      <alignment horizontal="left"/>
    </xf>
    <xf numFmtId="0" fontId="6" fillId="4" borderId="45" xfId="0" applyFont="1" applyFill="1" applyBorder="1" applyAlignment="1"/>
    <xf numFmtId="0" fontId="4" fillId="4" borderId="45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left"/>
    </xf>
    <xf numFmtId="0" fontId="12" fillId="4" borderId="28" xfId="0" applyFont="1" applyFill="1" applyBorder="1" applyAlignment="1"/>
    <xf numFmtId="0" fontId="5" fillId="4" borderId="45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left" vertical="center" wrapText="1"/>
    </xf>
    <xf numFmtId="0" fontId="13" fillId="4" borderId="28" xfId="0" applyFont="1" applyFill="1" applyBorder="1" applyAlignment="1">
      <alignment horizontal="left" vertical="center"/>
    </xf>
    <xf numFmtId="0" fontId="13" fillId="4" borderId="45" xfId="0" applyFont="1" applyFill="1" applyBorder="1" applyAlignment="1"/>
    <xf numFmtId="0" fontId="11" fillId="4" borderId="30" xfId="0" applyFont="1" applyFill="1" applyBorder="1" applyAlignment="1">
      <alignment vertical="center"/>
    </xf>
    <xf numFmtId="0" fontId="13" fillId="4" borderId="45" xfId="0" applyFont="1" applyFill="1" applyBorder="1" applyAlignment="1">
      <alignment horizontal="left" vertical="center"/>
    </xf>
    <xf numFmtId="0" fontId="11" fillId="4" borderId="45" xfId="0" applyFont="1" applyFill="1" applyBorder="1"/>
    <xf numFmtId="0" fontId="11" fillId="4" borderId="58" xfId="0" applyFont="1" applyFill="1" applyBorder="1" applyAlignment="1">
      <alignment horizontal="left" vertical="center"/>
    </xf>
    <xf numFmtId="0" fontId="11" fillId="4" borderId="41" xfId="0" applyFont="1" applyFill="1" applyBorder="1" applyAlignment="1">
      <alignment vertical="center"/>
    </xf>
    <xf numFmtId="0" fontId="12" fillId="4" borderId="1" xfId="0" applyFont="1" applyFill="1" applyBorder="1" applyAlignment="1"/>
    <xf numFmtId="0" fontId="11" fillId="4" borderId="28" xfId="0" applyFont="1" applyFill="1" applyBorder="1" applyAlignment="1">
      <alignment vertical="center"/>
    </xf>
    <xf numFmtId="0" fontId="12" fillId="4" borderId="28" xfId="0" applyFont="1" applyFill="1" applyBorder="1"/>
    <xf numFmtId="0" fontId="11" fillId="4" borderId="45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vertical="top" wrapText="1"/>
    </xf>
    <xf numFmtId="0" fontId="12" fillId="4" borderId="45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57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/>
    </xf>
    <xf numFmtId="0" fontId="13" fillId="3" borderId="35" xfId="0" applyFont="1" applyFill="1" applyBorder="1" applyAlignment="1"/>
    <xf numFmtId="0" fontId="13" fillId="3" borderId="51" xfId="0" applyFont="1" applyFill="1" applyBorder="1" applyAlignment="1"/>
    <xf numFmtId="0" fontId="13" fillId="3" borderId="47" xfId="0" applyFont="1" applyFill="1" applyBorder="1" applyAlignment="1"/>
    <xf numFmtId="0" fontId="13" fillId="3" borderId="72" xfId="0" applyFont="1" applyFill="1" applyBorder="1" applyAlignment="1">
      <alignment horizontal="center" wrapText="1"/>
    </xf>
    <xf numFmtId="0" fontId="12" fillId="3" borderId="51" xfId="0" applyFont="1" applyFill="1" applyBorder="1" applyAlignment="1"/>
    <xf numFmtId="0" fontId="12" fillId="3" borderId="47" xfId="0" applyFont="1" applyFill="1" applyBorder="1" applyAlignment="1"/>
    <xf numFmtId="0" fontId="12" fillId="4" borderId="29" xfId="0" applyFont="1" applyFill="1" applyBorder="1" applyAlignment="1">
      <alignment horizontal="center" wrapText="1"/>
    </xf>
    <xf numFmtId="0" fontId="19" fillId="0" borderId="0" xfId="0" applyFont="1" applyFill="1" applyBorder="1" applyAlignment="1"/>
    <xf numFmtId="0" fontId="18" fillId="0" borderId="0" xfId="0" applyFont="1" applyFill="1" applyBorder="1" applyAlignment="1"/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4" fontId="12" fillId="4" borderId="37" xfId="0" applyNumberFormat="1" applyFont="1" applyFill="1" applyBorder="1" applyAlignment="1">
      <alignment horizontal="center" vertical="center"/>
    </xf>
    <xf numFmtId="164" fontId="12" fillId="4" borderId="39" xfId="0" applyNumberFormat="1" applyFont="1" applyFill="1" applyBorder="1" applyAlignment="1">
      <alignment horizontal="center" vertical="center"/>
    </xf>
    <xf numFmtId="164" fontId="12" fillId="4" borderId="38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left" wrapText="1"/>
    </xf>
    <xf numFmtId="0" fontId="13" fillId="3" borderId="67" xfId="0" applyFont="1" applyFill="1" applyBorder="1" applyAlignment="1">
      <alignment horizontal="left" wrapText="1"/>
    </xf>
    <xf numFmtId="0" fontId="13" fillId="3" borderId="53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2" fillId="3" borderId="37" xfId="0" applyFont="1" applyFill="1" applyBorder="1" applyAlignment="1">
      <alignment horizontal="left" wrapText="1"/>
    </xf>
    <xf numFmtId="0" fontId="13" fillId="3" borderId="40" xfId="0" applyFont="1" applyFill="1" applyBorder="1"/>
    <xf numFmtId="0" fontId="13" fillId="3" borderId="67" xfId="0" applyFont="1" applyFill="1" applyBorder="1" applyAlignment="1">
      <alignment horizontal="center" vertical="center"/>
    </xf>
    <xf numFmtId="0" fontId="13" fillId="3" borderId="22" xfId="0" applyFont="1" applyFill="1" applyBorder="1"/>
    <xf numFmtId="0" fontId="13" fillId="3" borderId="17" xfId="0" applyFont="1" applyFill="1" applyBorder="1" applyAlignment="1">
      <alignment horizontal="center" vertical="center"/>
    </xf>
    <xf numFmtId="2" fontId="12" fillId="3" borderId="40" xfId="0" applyNumberFormat="1" applyFont="1" applyFill="1" applyBorder="1" applyAlignment="1">
      <alignment horizontal="center"/>
    </xf>
    <xf numFmtId="2" fontId="12" fillId="3" borderId="21" xfId="0" applyNumberFormat="1" applyFont="1" applyFill="1" applyBorder="1" applyAlignment="1">
      <alignment horizontal="center"/>
    </xf>
    <xf numFmtId="2" fontId="12" fillId="3" borderId="22" xfId="0" applyNumberFormat="1" applyFont="1" applyFill="1" applyBorder="1" applyAlignment="1">
      <alignment horizontal="center"/>
    </xf>
    <xf numFmtId="0" fontId="12" fillId="3" borderId="21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2" fontId="12" fillId="3" borderId="55" xfId="0" applyNumberFormat="1" applyFont="1" applyFill="1" applyBorder="1" applyAlignment="1">
      <alignment horizontal="center"/>
    </xf>
    <xf numFmtId="0" fontId="12" fillId="3" borderId="37" xfId="0" applyFont="1" applyFill="1" applyBorder="1" applyAlignment="1">
      <alignment horizontal="center"/>
    </xf>
    <xf numFmtId="0" fontId="12" fillId="3" borderId="38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0" fontId="11" fillId="3" borderId="13" xfId="0" applyFont="1" applyFill="1" applyBorder="1" applyAlignment="1">
      <alignment vertical="top" wrapText="1"/>
    </xf>
    <xf numFmtId="0" fontId="11" fillId="3" borderId="23" xfId="0" applyFont="1" applyFill="1" applyBorder="1" applyAlignment="1">
      <alignment vertical="top" wrapText="1"/>
    </xf>
    <xf numFmtId="0" fontId="12" fillId="3" borderId="58" xfId="0" applyFont="1" applyFill="1" applyBorder="1" applyAlignment="1">
      <alignment horizontal="center"/>
    </xf>
    <xf numFmtId="0" fontId="11" fillId="3" borderId="56" xfId="0" applyFont="1" applyFill="1" applyBorder="1" applyAlignment="1">
      <alignment vertical="top" wrapText="1"/>
    </xf>
    <xf numFmtId="1" fontId="12" fillId="3" borderId="39" xfId="0" applyNumberFormat="1" applyFont="1" applyFill="1" applyBorder="1" applyAlignment="1">
      <alignment horizontal="center" vertical="center"/>
    </xf>
    <xf numFmtId="2" fontId="12" fillId="3" borderId="39" xfId="0" applyNumberFormat="1" applyFont="1" applyFill="1" applyBorder="1" applyAlignment="1">
      <alignment horizontal="center" vertical="center"/>
    </xf>
    <xf numFmtId="164" fontId="12" fillId="0" borderId="51" xfId="0" applyNumberFormat="1" applyFont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23" fillId="4" borderId="0" xfId="0" applyFont="1" applyFill="1" applyBorder="1" applyAlignment="1"/>
    <xf numFmtId="0" fontId="7" fillId="4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0" fillId="3" borderId="12" xfId="0" applyFont="1" applyFill="1" applyBorder="1"/>
    <xf numFmtId="0" fontId="21" fillId="3" borderId="12" xfId="0" applyFont="1" applyFill="1" applyBorder="1"/>
    <xf numFmtId="0" fontId="7" fillId="3" borderId="12" xfId="0" applyFont="1" applyFill="1" applyBorder="1" applyAlignment="1"/>
    <xf numFmtId="0" fontId="7" fillId="4" borderId="2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67" xfId="0" applyFill="1" applyBorder="1" applyAlignment="1">
      <alignment horizontal="center" vertical="center"/>
    </xf>
    <xf numFmtId="0" fontId="0" fillId="17" borderId="17" xfId="0" applyFill="1" applyBorder="1" applyAlignment="1">
      <alignment horizontal="center" vertical="center"/>
    </xf>
    <xf numFmtId="0" fontId="0" fillId="17" borderId="27" xfId="0" applyFill="1" applyBorder="1" applyAlignment="1">
      <alignment horizontal="center" vertical="center"/>
    </xf>
    <xf numFmtId="0" fontId="0" fillId="17" borderId="12" xfId="0" applyFill="1" applyBorder="1"/>
    <xf numFmtId="0" fontId="11" fillId="4" borderId="57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20" borderId="21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 wrapText="1"/>
    </xf>
    <xf numFmtId="0" fontId="12" fillId="4" borderId="62" xfId="0" applyFont="1" applyFill="1" applyBorder="1" applyAlignment="1">
      <alignment horizontal="center" vertical="center"/>
    </xf>
    <xf numFmtId="9" fontId="12" fillId="4" borderId="13" xfId="0" applyNumberFormat="1" applyFont="1" applyFill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165" fontId="12" fillId="0" borderId="13" xfId="0" applyNumberFormat="1" applyFont="1" applyFill="1" applyBorder="1" applyAlignment="1">
      <alignment horizontal="center" vertical="center"/>
    </xf>
    <xf numFmtId="165" fontId="12" fillId="0" borderId="23" xfId="0" applyNumberFormat="1" applyFont="1" applyFill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4" borderId="57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12" fillId="4" borderId="34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20" borderId="22" xfId="0" applyFont="1" applyFill="1" applyBorder="1" applyAlignment="1">
      <alignment horizontal="center" vertical="center" wrapText="1"/>
    </xf>
    <xf numFmtId="0" fontId="12" fillId="2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/>
    </xf>
    <xf numFmtId="0" fontId="12" fillId="20" borderId="23" xfId="0" applyFont="1" applyFill="1" applyBorder="1" applyAlignment="1">
      <alignment horizontal="center" vertical="center" wrapText="1"/>
    </xf>
    <xf numFmtId="0" fontId="12" fillId="20" borderId="37" xfId="0" applyFont="1" applyFill="1" applyBorder="1" applyAlignment="1">
      <alignment horizontal="left" vertical="center" wrapText="1"/>
    </xf>
    <xf numFmtId="0" fontId="12" fillId="20" borderId="38" xfId="0" applyFont="1" applyFill="1" applyBorder="1" applyAlignment="1">
      <alignment horizontal="left" vertical="center"/>
    </xf>
    <xf numFmtId="0" fontId="12" fillId="20" borderId="38" xfId="2" applyFont="1" applyFill="1" applyBorder="1" applyAlignment="1">
      <alignment vertical="center"/>
    </xf>
    <xf numFmtId="0" fontId="12" fillId="20" borderId="38" xfId="2" applyFont="1" applyFill="1" applyBorder="1" applyAlignment="1">
      <alignment vertical="center" wrapText="1"/>
    </xf>
    <xf numFmtId="0" fontId="12" fillId="20" borderId="39" xfId="0" applyFont="1" applyFill="1" applyBorder="1" applyAlignment="1">
      <alignment horizontal="left" vertical="center"/>
    </xf>
    <xf numFmtId="0" fontId="12" fillId="20" borderId="37" xfId="0" applyFont="1" applyFill="1" applyBorder="1" applyAlignment="1">
      <alignment horizontal="left" vertical="center"/>
    </xf>
    <xf numFmtId="0" fontId="12" fillId="20" borderId="38" xfId="0" applyFont="1" applyFill="1" applyBorder="1" applyAlignment="1">
      <alignment vertical="center"/>
    </xf>
    <xf numFmtId="0" fontId="12" fillId="20" borderId="39" xfId="0" applyFont="1" applyFill="1" applyBorder="1" applyAlignment="1">
      <alignment vertical="center"/>
    </xf>
    <xf numFmtId="0" fontId="12" fillId="20" borderId="30" xfId="0" applyFont="1" applyFill="1" applyBorder="1" applyAlignment="1">
      <alignment vertical="center"/>
    </xf>
    <xf numFmtId="0" fontId="12" fillId="20" borderId="20" xfId="0" applyFont="1" applyFill="1" applyBorder="1" applyAlignment="1">
      <alignment vertical="center"/>
    </xf>
    <xf numFmtId="0" fontId="12" fillId="20" borderId="20" xfId="0" applyFont="1" applyFill="1" applyBorder="1" applyAlignment="1">
      <alignment horizontal="left" vertical="center"/>
    </xf>
    <xf numFmtId="0" fontId="13" fillId="20" borderId="24" xfId="0" applyFont="1" applyFill="1" applyBorder="1" applyAlignment="1">
      <alignment horizontal="left" vertical="center"/>
    </xf>
    <xf numFmtId="0" fontId="12" fillId="20" borderId="30" xfId="0" applyFont="1" applyFill="1" applyBorder="1" applyAlignment="1">
      <alignment horizontal="left" vertical="center"/>
    </xf>
    <xf numFmtId="0" fontId="13" fillId="20" borderId="20" xfId="0" applyFont="1" applyFill="1" applyBorder="1" applyAlignment="1">
      <alignment horizontal="left" vertical="center"/>
    </xf>
    <xf numFmtId="0" fontId="12" fillId="20" borderId="24" xfId="0" applyFont="1" applyFill="1" applyBorder="1" applyAlignment="1">
      <alignment horizontal="left" vertical="center"/>
    </xf>
    <xf numFmtId="0" fontId="12" fillId="20" borderId="22" xfId="0" applyFont="1" applyFill="1" applyBorder="1" applyAlignment="1">
      <alignment horizontal="center" textRotation="90" wrapText="1"/>
    </xf>
    <xf numFmtId="0" fontId="12" fillId="20" borderId="23" xfId="0" applyFont="1" applyFill="1" applyBorder="1" applyAlignment="1">
      <alignment horizontal="center" textRotation="90" wrapText="1"/>
    </xf>
    <xf numFmtId="44" fontId="12" fillId="20" borderId="22" xfId="3" applyFont="1" applyFill="1" applyBorder="1" applyAlignment="1">
      <alignment horizontal="center" textRotation="90" wrapText="1"/>
    </xf>
    <xf numFmtId="44" fontId="12" fillId="20" borderId="17" xfId="3" applyFont="1" applyFill="1" applyBorder="1" applyAlignment="1">
      <alignment horizontal="center" textRotation="90" wrapText="1"/>
    </xf>
    <xf numFmtId="44" fontId="12" fillId="20" borderId="23" xfId="3" applyFont="1" applyFill="1" applyBorder="1" applyAlignment="1">
      <alignment horizontal="center" vertical="center" wrapText="1"/>
    </xf>
    <xf numFmtId="0" fontId="13" fillId="3" borderId="64" xfId="0" applyFont="1" applyFill="1" applyBorder="1" applyAlignment="1"/>
    <xf numFmtId="0" fontId="13" fillId="3" borderId="65" xfId="0" applyFont="1" applyFill="1" applyBorder="1" applyAlignment="1"/>
    <xf numFmtId="0" fontId="13" fillId="3" borderId="66" xfId="0" applyFont="1" applyFill="1" applyBorder="1" applyAlignment="1"/>
    <xf numFmtId="0" fontId="13" fillId="3" borderId="64" xfId="0" applyFont="1" applyFill="1" applyBorder="1" applyAlignment="1">
      <alignment horizontal="center" wrapText="1"/>
    </xf>
    <xf numFmtId="2" fontId="12" fillId="3" borderId="66" xfId="0" applyNumberFormat="1" applyFont="1" applyFill="1" applyBorder="1" applyAlignment="1">
      <alignment horizontal="center" wrapText="1"/>
    </xf>
    <xf numFmtId="0" fontId="12" fillId="3" borderId="65" xfId="0" applyFont="1" applyFill="1" applyBorder="1" applyAlignment="1"/>
    <xf numFmtId="0" fontId="12" fillId="3" borderId="66" xfId="0" applyFont="1" applyFill="1" applyBorder="1" applyAlignment="1"/>
    <xf numFmtId="0" fontId="15" fillId="4" borderId="8" xfId="0" applyFont="1" applyFill="1" applyBorder="1" applyAlignment="1">
      <alignment vertical="center"/>
    </xf>
    <xf numFmtId="0" fontId="15" fillId="4" borderId="18" xfId="0" applyFont="1" applyFill="1" applyBorder="1" applyAlignment="1">
      <alignment vertical="center"/>
    </xf>
    <xf numFmtId="0" fontId="23" fillId="20" borderId="22" xfId="0" applyFont="1" applyFill="1" applyBorder="1" applyAlignment="1">
      <alignment horizontal="center" textRotation="90"/>
    </xf>
    <xf numFmtId="0" fontId="23" fillId="20" borderId="23" xfId="0" applyFont="1" applyFill="1" applyBorder="1" applyAlignment="1">
      <alignment horizontal="center" textRotation="90" wrapText="1"/>
    </xf>
    <xf numFmtId="0" fontId="23" fillId="20" borderId="22" xfId="0" applyFont="1" applyFill="1" applyBorder="1" applyAlignment="1">
      <alignment horizontal="center" textRotation="90" wrapText="1"/>
    </xf>
    <xf numFmtId="0" fontId="23" fillId="20" borderId="23" xfId="0" applyFont="1" applyFill="1" applyBorder="1" applyAlignment="1">
      <alignment horizontal="center" textRotation="90"/>
    </xf>
    <xf numFmtId="0" fontId="11" fillId="20" borderId="41" xfId="0" applyFont="1" applyFill="1" applyBorder="1" applyAlignment="1">
      <alignment horizontal="center" vertical="center" wrapText="1"/>
    </xf>
    <xf numFmtId="0" fontId="12" fillId="20" borderId="17" xfId="0" applyFont="1" applyFill="1" applyBorder="1" applyAlignment="1">
      <alignment horizontal="center" vertical="center"/>
    </xf>
    <xf numFmtId="0" fontId="11" fillId="20" borderId="69" xfId="0" applyFont="1" applyFill="1" applyBorder="1" applyAlignment="1">
      <alignment horizontal="center" vertical="center" wrapText="1"/>
    </xf>
    <xf numFmtId="0" fontId="11" fillId="20" borderId="6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2" fillId="20" borderId="23" xfId="0" applyFont="1" applyFill="1" applyBorder="1" applyAlignment="1">
      <alignment vertical="center" wrapText="1"/>
    </xf>
    <xf numFmtId="0" fontId="12" fillId="20" borderId="23" xfId="0" applyFont="1" applyFill="1" applyBorder="1" applyAlignment="1">
      <alignment horizontal="center" vertical="center"/>
    </xf>
    <xf numFmtId="0" fontId="12" fillId="20" borderId="57" xfId="0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vertical="center" wrapText="1"/>
    </xf>
    <xf numFmtId="0" fontId="12" fillId="20" borderId="39" xfId="0" applyFont="1" applyFill="1" applyBorder="1" applyAlignment="1">
      <alignment horizontal="center" vertical="center" wrapText="1"/>
    </xf>
    <xf numFmtId="0" fontId="11" fillId="20" borderId="58" xfId="0" applyFont="1" applyFill="1" applyBorder="1" applyAlignment="1">
      <alignment horizontal="center" vertical="center"/>
    </xf>
    <xf numFmtId="0" fontId="12" fillId="20" borderId="58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11" fillId="4" borderId="17" xfId="0" applyNumberFormat="1" applyFont="1" applyFill="1" applyBorder="1" applyAlignment="1">
      <alignment horizontal="left" vertical="center"/>
    </xf>
    <xf numFmtId="0" fontId="11" fillId="4" borderId="23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12" fillId="20" borderId="21" xfId="0" applyFont="1" applyFill="1" applyBorder="1" applyAlignment="1">
      <alignment horizontal="left" vertical="center"/>
    </xf>
    <xf numFmtId="0" fontId="12" fillId="20" borderId="12" xfId="0" applyFont="1" applyFill="1" applyBorder="1" applyAlignment="1">
      <alignment horizontal="left" vertical="center"/>
    </xf>
    <xf numFmtId="0" fontId="12" fillId="20" borderId="22" xfId="0" applyFont="1" applyFill="1" applyBorder="1" applyAlignment="1">
      <alignment horizontal="left" vertical="center"/>
    </xf>
    <xf numFmtId="0" fontId="12" fillId="20" borderId="17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20" borderId="20" xfId="0" applyFont="1" applyFill="1" applyBorder="1" applyAlignment="1">
      <alignment horizontal="left" vertical="center"/>
    </xf>
    <xf numFmtId="0" fontId="12" fillId="20" borderId="43" xfId="0" applyFont="1" applyFill="1" applyBorder="1" applyAlignment="1">
      <alignment horizontal="left" vertical="center"/>
    </xf>
    <xf numFmtId="0" fontId="12" fillId="20" borderId="62" xfId="0" applyFont="1" applyFill="1" applyBorder="1" applyAlignment="1">
      <alignment horizontal="left" vertical="center"/>
    </xf>
    <xf numFmtId="0" fontId="12" fillId="20" borderId="22" xfId="0" applyFont="1" applyFill="1" applyBorder="1" applyAlignment="1">
      <alignment horizontal="left" vertical="center" wrapText="1"/>
    </xf>
    <xf numFmtId="0" fontId="12" fillId="20" borderId="17" xfId="0" applyFont="1" applyFill="1" applyBorder="1" applyAlignment="1">
      <alignment horizontal="left" vertical="center" wrapText="1"/>
    </xf>
    <xf numFmtId="0" fontId="12" fillId="20" borderId="3" xfId="0" applyFont="1" applyFill="1" applyBorder="1" applyAlignment="1">
      <alignment horizontal="left" vertical="center" wrapText="1"/>
    </xf>
    <xf numFmtId="0" fontId="12" fillId="20" borderId="21" xfId="0" applyFont="1" applyFill="1" applyBorder="1" applyAlignment="1">
      <alignment horizontal="left" vertical="center" wrapText="1"/>
    </xf>
    <xf numFmtId="0" fontId="12" fillId="20" borderId="12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9" fillId="20" borderId="21" xfId="0" applyFont="1" applyFill="1" applyBorder="1" applyAlignment="1">
      <alignment horizontal="left" vertical="center"/>
    </xf>
    <xf numFmtId="0" fontId="19" fillId="20" borderId="12" xfId="0" applyFont="1" applyFill="1" applyBorder="1" applyAlignment="1">
      <alignment horizontal="left" vertical="center"/>
    </xf>
    <xf numFmtId="0" fontId="19" fillId="20" borderId="2" xfId="0" applyFont="1" applyFill="1" applyBorder="1" applyAlignment="1">
      <alignment horizontal="left" vertical="center"/>
    </xf>
    <xf numFmtId="1" fontId="12" fillId="0" borderId="22" xfId="0" applyNumberFormat="1" applyFont="1" applyFill="1" applyBorder="1" applyAlignment="1">
      <alignment horizontal="center" vertical="center" wrapText="1"/>
    </xf>
    <xf numFmtId="1" fontId="12" fillId="0" borderId="23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1" fillId="0" borderId="67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20" borderId="21" xfId="0" applyFont="1" applyFill="1" applyBorder="1" applyAlignment="1">
      <alignment vertical="center"/>
    </xf>
    <xf numFmtId="0" fontId="12" fillId="20" borderId="12" xfId="0" applyFont="1" applyFill="1" applyBorder="1" applyAlignment="1">
      <alignment vertical="center"/>
    </xf>
    <xf numFmtId="0" fontId="12" fillId="20" borderId="22" xfId="0" applyFont="1" applyFill="1" applyBorder="1" applyAlignment="1">
      <alignment vertical="center"/>
    </xf>
    <xf numFmtId="0" fontId="12" fillId="20" borderId="17" xfId="0" applyFont="1" applyFill="1" applyBorder="1" applyAlignment="1">
      <alignment vertical="center"/>
    </xf>
    <xf numFmtId="0" fontId="11" fillId="0" borderId="40" xfId="0" applyFont="1" applyFill="1" applyBorder="1" applyAlignment="1">
      <alignment horizontal="left" vertical="center"/>
    </xf>
    <xf numFmtId="0" fontId="11" fillId="0" borderId="67" xfId="0" applyFont="1" applyFill="1" applyBorder="1" applyAlignment="1">
      <alignment horizontal="left" vertical="center"/>
    </xf>
    <xf numFmtId="0" fontId="12" fillId="0" borderId="67" xfId="0" applyFont="1" applyFill="1" applyBorder="1" applyAlignment="1">
      <alignment horizontal="center" vertical="center" wrapText="1"/>
    </xf>
    <xf numFmtId="0" fontId="12" fillId="20" borderId="3" xfId="0" applyFont="1" applyFill="1" applyBorder="1" applyAlignment="1">
      <alignment horizontal="left" vertical="center"/>
    </xf>
    <xf numFmtId="0" fontId="12" fillId="20" borderId="23" xfId="0" applyFont="1" applyFill="1" applyBorder="1" applyAlignment="1">
      <alignment horizontal="left" vertical="center"/>
    </xf>
    <xf numFmtId="0" fontId="11" fillId="4" borderId="67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20" borderId="40" xfId="0" applyFont="1" applyFill="1" applyBorder="1" applyAlignment="1">
      <alignment horizontal="left" vertical="center"/>
    </xf>
    <xf numFmtId="0" fontId="12" fillId="20" borderId="67" xfId="0" applyFont="1" applyFill="1" applyBorder="1" applyAlignment="1">
      <alignment horizontal="left" vertical="center"/>
    </xf>
    <xf numFmtId="0" fontId="12" fillId="20" borderId="53" xfId="0" applyFont="1" applyFill="1" applyBorder="1" applyAlignment="1">
      <alignment horizontal="left" vertical="center"/>
    </xf>
    <xf numFmtId="0" fontId="12" fillId="20" borderId="57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1" fontId="12" fillId="4" borderId="8" xfId="0" applyNumberFormat="1" applyFont="1" applyFill="1" applyBorder="1" applyAlignment="1">
      <alignment horizontal="center" vertical="center"/>
    </xf>
    <xf numFmtId="1" fontId="12" fillId="4" borderId="9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20" borderId="13" xfId="0" applyFont="1" applyFill="1" applyBorder="1" applyAlignment="1">
      <alignment horizontal="left" vertical="center"/>
    </xf>
    <xf numFmtId="0" fontId="12" fillId="0" borderId="51" xfId="0" applyFont="1" applyBorder="1" applyAlignment="1">
      <alignment horizontal="center" vertical="center"/>
    </xf>
    <xf numFmtId="0" fontId="28" fillId="4" borderId="24" xfId="0" applyFont="1" applyFill="1" applyBorder="1" applyAlignment="1">
      <alignment horizontal="left" vertical="center" wrapText="1"/>
    </xf>
    <xf numFmtId="0" fontId="19" fillId="4" borderId="54" xfId="0" applyFont="1" applyFill="1" applyBorder="1" applyAlignment="1">
      <alignment horizontal="left" vertical="center" wrapText="1"/>
    </xf>
    <xf numFmtId="0" fontId="19" fillId="4" borderId="63" xfId="0" applyFont="1" applyFill="1" applyBorder="1" applyAlignment="1">
      <alignment horizontal="left" vertical="center" wrapText="1"/>
    </xf>
    <xf numFmtId="0" fontId="12" fillId="20" borderId="26" xfId="0" applyFont="1" applyFill="1" applyBorder="1" applyAlignment="1">
      <alignment horizontal="left" vertical="center"/>
    </xf>
    <xf numFmtId="0" fontId="12" fillId="20" borderId="27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165" fontId="12" fillId="4" borderId="47" xfId="0" applyNumberFormat="1" applyFont="1" applyFill="1" applyBorder="1" applyAlignment="1">
      <alignment horizontal="center" vertical="center"/>
    </xf>
    <xf numFmtId="165" fontId="12" fillId="4" borderId="15" xfId="0" applyNumberFormat="1" applyFont="1" applyFill="1" applyBorder="1" applyAlignment="1">
      <alignment horizontal="center" vertical="center"/>
    </xf>
    <xf numFmtId="165" fontId="12" fillId="4" borderId="34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11" fillId="20" borderId="30" xfId="0" applyFont="1" applyFill="1" applyBorder="1" applyAlignment="1">
      <alignment horizontal="left" vertical="center"/>
    </xf>
    <xf numFmtId="0" fontId="11" fillId="20" borderId="74" xfId="0" applyFont="1" applyFill="1" applyBorder="1" applyAlignment="1">
      <alignment horizontal="left" vertical="center"/>
    </xf>
    <xf numFmtId="0" fontId="11" fillId="20" borderId="73" xfId="0" applyFont="1" applyFill="1" applyBorder="1" applyAlignment="1">
      <alignment horizontal="left" vertical="center"/>
    </xf>
    <xf numFmtId="0" fontId="12" fillId="4" borderId="53" xfId="1" applyFont="1" applyFill="1" applyBorder="1" applyAlignment="1">
      <alignment horizontal="center" vertical="center"/>
    </xf>
    <xf numFmtId="0" fontId="12" fillId="4" borderId="74" xfId="1" applyFont="1" applyFill="1" applyBorder="1" applyAlignment="1">
      <alignment horizontal="center" vertical="center"/>
    </xf>
    <xf numFmtId="0" fontId="12" fillId="4" borderId="33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2" fillId="4" borderId="43" xfId="1" applyFont="1" applyFill="1" applyBorder="1" applyAlignment="1">
      <alignment horizontal="center" vertical="center"/>
    </xf>
    <xf numFmtId="0" fontId="12" fillId="4" borderId="44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wrapText="1"/>
    </xf>
    <xf numFmtId="0" fontId="12" fillId="4" borderId="43" xfId="1" applyFont="1" applyFill="1" applyBorder="1" applyAlignment="1">
      <alignment horizontal="center" vertical="center" wrapText="1"/>
    </xf>
    <xf numFmtId="0" fontId="12" fillId="4" borderId="44" xfId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20" borderId="24" xfId="0" applyFont="1" applyFill="1" applyBorder="1" applyAlignment="1">
      <alignment horizontal="left" vertical="center"/>
    </xf>
    <xf numFmtId="0" fontId="12" fillId="20" borderId="54" xfId="0" applyFont="1" applyFill="1" applyBorder="1" applyAlignment="1">
      <alignment horizontal="left" vertical="center"/>
    </xf>
    <xf numFmtId="0" fontId="12" fillId="20" borderId="63" xfId="0" applyFont="1" applyFill="1" applyBorder="1" applyAlignment="1">
      <alignment horizontal="left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54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left" vertical="center" wrapText="1"/>
    </xf>
    <xf numFmtId="0" fontId="11" fillId="0" borderId="67" xfId="0" applyFont="1" applyFill="1" applyBorder="1" applyAlignment="1">
      <alignment horizontal="left" vertical="center" wrapText="1"/>
    </xf>
    <xf numFmtId="0" fontId="11" fillId="0" borderId="57" xfId="0" applyFont="1" applyFill="1" applyBorder="1" applyAlignment="1">
      <alignment horizontal="left" vertical="center" wrapText="1"/>
    </xf>
    <xf numFmtId="1" fontId="12" fillId="0" borderId="21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0" fontId="12" fillId="20" borderId="9" xfId="0" applyFont="1" applyFill="1" applyBorder="1" applyAlignment="1">
      <alignment horizontal="left" vertical="center"/>
    </xf>
    <xf numFmtId="0" fontId="12" fillId="20" borderId="16" xfId="0" applyFont="1" applyFill="1" applyBorder="1" applyAlignment="1">
      <alignment horizontal="left" vertical="center"/>
    </xf>
    <xf numFmtId="0" fontId="12" fillId="20" borderId="76" xfId="0" applyFont="1" applyFill="1" applyBorder="1" applyAlignment="1">
      <alignment horizontal="left" vertical="center"/>
    </xf>
    <xf numFmtId="165" fontId="11" fillId="0" borderId="40" xfId="0" applyNumberFormat="1" applyFont="1" applyFill="1" applyBorder="1" applyAlignment="1">
      <alignment horizontal="center" vertical="center" wrapText="1"/>
    </xf>
    <xf numFmtId="165" fontId="11" fillId="0" borderId="57" xfId="0" applyNumberFormat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165" fontId="11" fillId="4" borderId="17" xfId="0" applyNumberFormat="1" applyFont="1" applyFill="1" applyBorder="1" applyAlignment="1">
      <alignment horizontal="center" vertical="center" wrapText="1"/>
    </xf>
    <xf numFmtId="165" fontId="11" fillId="4" borderId="1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165" fontId="11" fillId="0" borderId="17" xfId="0" applyNumberFormat="1" applyFont="1" applyFill="1" applyBorder="1" applyAlignment="1">
      <alignment horizontal="center" vertical="center" wrapText="1"/>
    </xf>
    <xf numFmtId="165" fontId="11" fillId="0" borderId="12" xfId="0" applyNumberFormat="1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left" vertical="center" wrapText="1"/>
    </xf>
    <xf numFmtId="165" fontId="11" fillId="4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165" fontId="11" fillId="0" borderId="23" xfId="0" applyNumberFormat="1" applyFont="1" applyFill="1" applyBorder="1" applyAlignment="1">
      <alignment horizontal="center" vertical="center" wrapText="1"/>
    </xf>
    <xf numFmtId="165" fontId="11" fillId="0" borderId="13" xfId="0" applyNumberFormat="1" applyFont="1" applyFill="1" applyBorder="1" applyAlignment="1">
      <alignment horizontal="center" vertical="center"/>
    </xf>
    <xf numFmtId="165" fontId="11" fillId="4" borderId="13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20" borderId="21" xfId="0" applyFont="1" applyFill="1" applyBorder="1" applyAlignment="1">
      <alignment horizontal="center" textRotation="90" wrapText="1"/>
    </xf>
    <xf numFmtId="0" fontId="12" fillId="20" borderId="22" xfId="0" applyFont="1" applyFill="1" applyBorder="1" applyAlignment="1">
      <alignment horizontal="center" textRotation="90" wrapText="1"/>
    </xf>
    <xf numFmtId="0" fontId="12" fillId="20" borderId="12" xfId="0" applyFont="1" applyFill="1" applyBorder="1" applyAlignment="1">
      <alignment horizontal="center" textRotation="90" wrapText="1"/>
    </xf>
    <xf numFmtId="0" fontId="12" fillId="20" borderId="17" xfId="0" applyFont="1" applyFill="1" applyBorder="1" applyAlignment="1">
      <alignment horizontal="center" textRotation="90" wrapText="1"/>
    </xf>
    <xf numFmtId="0" fontId="12" fillId="20" borderId="12" xfId="0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1" fillId="20" borderId="40" xfId="0" applyFont="1" applyFill="1" applyBorder="1" applyAlignment="1">
      <alignment horizontal="center" vertical="center" wrapText="1"/>
    </xf>
    <xf numFmtId="0" fontId="11" fillId="20" borderId="67" xfId="0" applyFont="1" applyFill="1" applyBorder="1" applyAlignment="1">
      <alignment horizontal="center" vertical="center" wrapText="1"/>
    </xf>
    <xf numFmtId="0" fontId="11" fillId="20" borderId="5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20" borderId="21" xfId="0" applyFont="1" applyFill="1" applyBorder="1" applyAlignment="1">
      <alignment horizontal="center" vertical="center" wrapText="1"/>
    </xf>
    <xf numFmtId="0" fontId="11" fillId="20" borderId="13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12" fillId="20" borderId="47" xfId="0" applyFont="1" applyFill="1" applyBorder="1" applyAlignment="1">
      <alignment horizontal="center" textRotation="90" wrapText="1"/>
    </xf>
    <xf numFmtId="0" fontId="12" fillId="20" borderId="10" xfId="0" applyFont="1" applyFill="1" applyBorder="1" applyAlignment="1">
      <alignment horizontal="center" textRotation="90" wrapText="1"/>
    </xf>
    <xf numFmtId="0" fontId="12" fillId="20" borderId="17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20" borderId="13" xfId="0" applyFont="1" applyFill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/>
    </xf>
    <xf numFmtId="0" fontId="11" fillId="4" borderId="41" xfId="0" applyFont="1" applyFill="1" applyBorder="1" applyAlignment="1">
      <alignment horizontal="left" vertical="center"/>
    </xf>
    <xf numFmtId="0" fontId="11" fillId="4" borderId="4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2" fillId="20" borderId="35" xfId="0" applyFont="1" applyFill="1" applyBorder="1" applyAlignment="1">
      <alignment horizontal="center" textRotation="90" wrapText="1"/>
    </xf>
    <xf numFmtId="0" fontId="12" fillId="20" borderId="59" xfId="0" applyFont="1" applyFill="1" applyBorder="1" applyAlignment="1">
      <alignment horizontal="center" textRotation="90" wrapText="1"/>
    </xf>
    <xf numFmtId="0" fontId="12" fillId="20" borderId="60" xfId="0" applyFont="1" applyFill="1" applyBorder="1" applyAlignment="1">
      <alignment horizontal="center" textRotation="90" wrapText="1"/>
    </xf>
    <xf numFmtId="0" fontId="12" fillId="20" borderId="51" xfId="0" applyFont="1" applyFill="1" applyBorder="1" applyAlignment="1">
      <alignment horizontal="center" textRotation="90" wrapText="1"/>
    </xf>
    <xf numFmtId="0" fontId="12" fillId="20" borderId="42" xfId="0" applyFont="1" applyFill="1" applyBorder="1" applyAlignment="1">
      <alignment horizontal="center" textRotation="90" wrapText="1"/>
    </xf>
    <xf numFmtId="0" fontId="12" fillId="20" borderId="15" xfId="0" applyFont="1" applyFill="1" applyBorder="1" applyAlignment="1">
      <alignment horizontal="center" textRotation="90" wrapText="1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20" borderId="6" xfId="0" applyFont="1" applyFill="1" applyBorder="1" applyAlignment="1">
      <alignment horizontal="center" textRotation="90" wrapText="1"/>
    </xf>
    <xf numFmtId="0" fontId="11" fillId="20" borderId="1" xfId="0" applyFont="1" applyFill="1" applyBorder="1" applyAlignment="1">
      <alignment horizontal="center" textRotation="90" wrapText="1"/>
    </xf>
    <xf numFmtId="0" fontId="11" fillId="20" borderId="4" xfId="0" applyFont="1" applyFill="1" applyBorder="1" applyAlignment="1">
      <alignment horizontal="center" textRotation="90" wrapText="1"/>
    </xf>
    <xf numFmtId="0" fontId="11" fillId="20" borderId="12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left" vertical="center"/>
    </xf>
    <xf numFmtId="0" fontId="11" fillId="0" borderId="41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left" vertical="center"/>
    </xf>
    <xf numFmtId="0" fontId="11" fillId="4" borderId="75" xfId="0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1" fillId="20" borderId="6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0" borderId="4" xfId="0" applyFont="1" applyFill="1" applyBorder="1" applyAlignment="1">
      <alignment horizontal="center" vertical="center" wrapText="1"/>
    </xf>
    <xf numFmtId="0" fontId="12" fillId="20" borderId="47" xfId="0" applyFont="1" applyFill="1" applyBorder="1" applyAlignment="1">
      <alignment horizontal="center" vertical="center" wrapText="1"/>
    </xf>
    <xf numFmtId="0" fontId="12" fillId="20" borderId="10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/>
    </xf>
    <xf numFmtId="1" fontId="11" fillId="4" borderId="45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29" xfId="0" applyFont="1" applyFill="1" applyBorder="1" applyAlignment="1">
      <alignment horizontal="left" vertical="center"/>
    </xf>
    <xf numFmtId="0" fontId="19" fillId="20" borderId="21" xfId="0" applyFont="1" applyFill="1" applyBorder="1" applyAlignment="1">
      <alignment horizontal="center" textRotation="90" wrapText="1"/>
    </xf>
    <xf numFmtId="0" fontId="19" fillId="20" borderId="22" xfId="0" applyFont="1" applyFill="1" applyBorder="1" applyAlignment="1">
      <alignment horizontal="center" textRotation="90" wrapText="1"/>
    </xf>
    <xf numFmtId="0" fontId="19" fillId="20" borderId="12" xfId="0" applyFont="1" applyFill="1" applyBorder="1" applyAlignment="1">
      <alignment horizontal="center" textRotation="90" wrapText="1"/>
    </xf>
    <xf numFmtId="0" fontId="19" fillId="20" borderId="17" xfId="0" applyFont="1" applyFill="1" applyBorder="1" applyAlignment="1">
      <alignment horizontal="center" textRotation="90" wrapText="1"/>
    </xf>
    <xf numFmtId="0" fontId="11" fillId="4" borderId="9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44" fontId="12" fillId="20" borderId="35" xfId="3" applyFont="1" applyFill="1" applyBorder="1" applyAlignment="1">
      <alignment horizontal="center" vertical="center" wrapText="1"/>
    </xf>
    <xf numFmtId="44" fontId="12" fillId="20" borderId="60" xfId="3" applyFont="1" applyFill="1" applyBorder="1" applyAlignment="1">
      <alignment horizontal="center" vertical="center" wrapText="1"/>
    </xf>
    <xf numFmtId="44" fontId="12" fillId="20" borderId="47" xfId="3" applyFont="1" applyFill="1" applyBorder="1" applyAlignment="1">
      <alignment horizontal="center" vertical="center" wrapText="1"/>
    </xf>
    <xf numFmtId="44" fontId="12" fillId="20" borderId="10" xfId="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20" borderId="6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textRotation="90" wrapText="1"/>
    </xf>
    <xf numFmtId="0" fontId="12" fillId="20" borderId="23" xfId="0" applyFont="1" applyFill="1" applyBorder="1" applyAlignment="1">
      <alignment horizontal="center" textRotation="90" wrapText="1"/>
    </xf>
    <xf numFmtId="0" fontId="11" fillId="20" borderId="7" xfId="0" applyFont="1" applyFill="1" applyBorder="1" applyAlignment="1">
      <alignment horizontal="center" vertical="center" wrapText="1"/>
    </xf>
    <xf numFmtId="0" fontId="11" fillId="20" borderId="19" xfId="0" applyFont="1" applyFill="1" applyBorder="1" applyAlignment="1">
      <alignment horizontal="center" vertical="center" wrapText="1"/>
    </xf>
    <xf numFmtId="0" fontId="11" fillId="20" borderId="25" xfId="0" applyFont="1" applyFill="1" applyBorder="1" applyAlignment="1">
      <alignment horizontal="center" vertical="center" wrapText="1"/>
    </xf>
    <xf numFmtId="0" fontId="11" fillId="20" borderId="32" xfId="0" applyFont="1" applyFill="1" applyBorder="1" applyAlignment="1">
      <alignment horizontal="center" vertical="center" wrapText="1"/>
    </xf>
    <xf numFmtId="0" fontId="12" fillId="20" borderId="28" xfId="0" applyFont="1" applyFill="1" applyBorder="1" applyAlignment="1">
      <alignment horizontal="left" vertical="center"/>
    </xf>
    <xf numFmtId="0" fontId="12" fillId="20" borderId="45" xfId="0" applyFont="1" applyFill="1" applyBorder="1" applyAlignment="1">
      <alignment horizontal="left" vertical="center"/>
    </xf>
    <xf numFmtId="0" fontId="13" fillId="20" borderId="23" xfId="0" applyFont="1" applyFill="1" applyBorder="1" applyAlignment="1">
      <alignment horizontal="left" vertical="center"/>
    </xf>
    <xf numFmtId="0" fontId="12" fillId="20" borderId="44" xfId="0" applyFont="1" applyFill="1" applyBorder="1" applyAlignment="1">
      <alignment horizontal="left" vertical="center"/>
    </xf>
    <xf numFmtId="0" fontId="13" fillId="20" borderId="13" xfId="0" applyFont="1" applyFill="1" applyBorder="1" applyAlignment="1">
      <alignment horizontal="left" vertical="center"/>
    </xf>
    <xf numFmtId="0" fontId="13" fillId="20" borderId="40" xfId="0" applyFont="1" applyFill="1" applyBorder="1" applyAlignment="1">
      <alignment horizontal="left" vertical="center"/>
    </xf>
    <xf numFmtId="0" fontId="13" fillId="20" borderId="57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/>
    </xf>
    <xf numFmtId="0" fontId="13" fillId="20" borderId="21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12" fillId="20" borderId="20" xfId="2" applyFont="1" applyFill="1" applyBorder="1" applyAlignment="1">
      <alignment vertical="center"/>
    </xf>
    <xf numFmtId="0" fontId="12" fillId="20" borderId="43" xfId="2" applyFont="1" applyFill="1" applyBorder="1" applyAlignment="1">
      <alignment vertical="center"/>
    </xf>
    <xf numFmtId="0" fontId="12" fillId="20" borderId="44" xfId="2" applyFont="1" applyFill="1" applyBorder="1" applyAlignment="1">
      <alignment vertical="center"/>
    </xf>
    <xf numFmtId="0" fontId="12" fillId="20" borderId="21" xfId="2" applyFont="1" applyFill="1" applyBorder="1" applyAlignment="1">
      <alignment vertical="center"/>
    </xf>
    <xf numFmtId="0" fontId="12" fillId="20" borderId="13" xfId="2" applyFont="1" applyFill="1" applyBorder="1" applyAlignment="1">
      <alignment vertical="center"/>
    </xf>
    <xf numFmtId="0" fontId="12" fillId="20" borderId="22" xfId="2" applyFont="1" applyFill="1" applyBorder="1" applyAlignment="1">
      <alignment vertical="center"/>
    </xf>
    <xf numFmtId="0" fontId="12" fillId="20" borderId="54" xfId="2" applyFont="1" applyFill="1" applyBorder="1" applyAlignment="1">
      <alignment vertical="center"/>
    </xf>
    <xf numFmtId="0" fontId="12" fillId="20" borderId="23" xfId="2" applyFont="1" applyFill="1" applyBorder="1" applyAlignment="1">
      <alignment vertical="center"/>
    </xf>
    <xf numFmtId="0" fontId="12" fillId="20" borderId="2" xfId="2" applyFont="1" applyFill="1" applyBorder="1" applyAlignment="1">
      <alignment vertical="center"/>
    </xf>
    <xf numFmtId="0" fontId="12" fillId="20" borderId="35" xfId="2" applyFont="1" applyFill="1" applyBorder="1" applyAlignment="1">
      <alignment vertical="center"/>
    </xf>
    <xf numFmtId="0" fontId="12" fillId="20" borderId="26" xfId="2" applyFont="1" applyFill="1" applyBorder="1" applyAlignment="1">
      <alignment vertical="center"/>
    </xf>
    <xf numFmtId="0" fontId="12" fillId="20" borderId="59" xfId="2" applyFont="1" applyFill="1" applyBorder="1" applyAlignment="1">
      <alignment vertical="center"/>
    </xf>
    <xf numFmtId="44" fontId="12" fillId="20" borderId="21" xfId="3" applyFont="1" applyFill="1" applyBorder="1" applyAlignment="1">
      <alignment horizontal="center" vertical="center" wrapText="1"/>
    </xf>
    <xf numFmtId="44" fontId="12" fillId="20" borderId="22" xfId="3" applyFont="1" applyFill="1" applyBorder="1" applyAlignment="1">
      <alignment horizontal="center" vertical="center" wrapText="1"/>
    </xf>
    <xf numFmtId="44" fontId="12" fillId="20" borderId="13" xfId="3" applyFont="1" applyFill="1" applyBorder="1" applyAlignment="1">
      <alignment horizontal="center" vertical="center" wrapText="1"/>
    </xf>
    <xf numFmtId="44" fontId="12" fillId="20" borderId="23" xfId="3" applyFont="1" applyFill="1" applyBorder="1" applyAlignment="1">
      <alignment horizontal="center" vertical="center" wrapText="1"/>
    </xf>
    <xf numFmtId="1" fontId="11" fillId="4" borderId="41" xfId="0" applyNumberFormat="1" applyFont="1" applyFill="1" applyBorder="1" applyAlignment="1">
      <alignment horizontal="center" vertical="center"/>
    </xf>
    <xf numFmtId="0" fontId="11" fillId="20" borderId="8" xfId="0" applyFont="1" applyFill="1" applyBorder="1" applyAlignment="1">
      <alignment horizontal="center" vertical="center" wrapText="1"/>
    </xf>
    <xf numFmtId="0" fontId="11" fillId="20" borderId="5" xfId="0" applyFont="1" applyFill="1" applyBorder="1" applyAlignment="1">
      <alignment horizontal="center" vertical="center" wrapText="1"/>
    </xf>
    <xf numFmtId="0" fontId="11" fillId="20" borderId="9" xfId="0" applyFont="1" applyFill="1" applyBorder="1" applyAlignment="1">
      <alignment horizontal="center" vertical="center" wrapText="1"/>
    </xf>
    <xf numFmtId="0" fontId="11" fillId="20" borderId="29" xfId="0" applyFont="1" applyFill="1" applyBorder="1" applyAlignment="1">
      <alignment horizontal="center" vertical="center" wrapText="1"/>
    </xf>
    <xf numFmtId="0" fontId="12" fillId="20" borderId="62" xfId="0" applyFont="1" applyFill="1" applyBorder="1" applyAlignment="1">
      <alignment horizontal="center" textRotation="90" wrapText="1"/>
    </xf>
    <xf numFmtId="0" fontId="12" fillId="20" borderId="63" xfId="0" applyFont="1" applyFill="1" applyBorder="1" applyAlignment="1">
      <alignment horizontal="center" textRotation="90" wrapText="1"/>
    </xf>
    <xf numFmtId="0" fontId="11" fillId="20" borderId="64" xfId="0" applyFont="1" applyFill="1" applyBorder="1" applyAlignment="1">
      <alignment horizontal="center" vertical="center" wrapText="1"/>
    </xf>
    <xf numFmtId="0" fontId="16" fillId="20" borderId="65" xfId="0" applyFont="1" applyFill="1" applyBorder="1" applyAlignment="1">
      <alignment horizontal="center" vertical="center" wrapText="1"/>
    </xf>
    <xf numFmtId="0" fontId="16" fillId="20" borderId="6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1" fillId="4" borderId="28" xfId="2" applyFont="1" applyFill="1" applyBorder="1" applyAlignment="1">
      <alignment horizontal="left" vertical="center"/>
    </xf>
    <xf numFmtId="0" fontId="11" fillId="4" borderId="41" xfId="2" applyFont="1" applyFill="1" applyBorder="1" applyAlignment="1">
      <alignment horizontal="left" vertical="center"/>
    </xf>
    <xf numFmtId="0" fontId="12" fillId="20" borderId="64" xfId="2" applyFont="1" applyFill="1" applyBorder="1" applyAlignment="1">
      <alignment vertical="center"/>
    </xf>
    <xf numFmtId="0" fontId="12" fillId="20" borderId="53" xfId="2" applyFont="1" applyFill="1" applyBorder="1" applyAlignment="1">
      <alignment vertical="center"/>
    </xf>
    <xf numFmtId="0" fontId="12" fillId="20" borderId="33" xfId="2" applyFont="1" applyFill="1" applyBorder="1" applyAlignment="1">
      <alignment vertical="center"/>
    </xf>
    <xf numFmtId="0" fontId="13" fillId="3" borderId="40" xfId="0" applyFont="1" applyFill="1" applyBorder="1" applyAlignment="1">
      <alignment horizontal="center"/>
    </xf>
    <xf numFmtId="0" fontId="13" fillId="3" borderId="57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9" fillId="3" borderId="40" xfId="0" applyFont="1" applyFill="1" applyBorder="1" applyAlignment="1">
      <alignment horizontal="center"/>
    </xf>
    <xf numFmtId="0" fontId="19" fillId="3" borderId="67" xfId="0" applyFont="1" applyFill="1" applyBorder="1" applyAlignment="1">
      <alignment horizontal="center"/>
    </xf>
    <xf numFmtId="0" fontId="19" fillId="3" borderId="57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1" fillId="20" borderId="7" xfId="0" applyFont="1" applyFill="1" applyBorder="1" applyAlignment="1">
      <alignment horizontal="center" vertical="center"/>
    </xf>
    <xf numFmtId="0" fontId="11" fillId="20" borderId="18" xfId="0" applyFont="1" applyFill="1" applyBorder="1" applyAlignment="1">
      <alignment horizontal="center" vertical="center"/>
    </xf>
    <xf numFmtId="0" fontId="11" fillId="20" borderId="19" xfId="0" applyFont="1" applyFill="1" applyBorder="1" applyAlignment="1">
      <alignment horizontal="center" vertical="center"/>
    </xf>
    <xf numFmtId="0" fontId="11" fillId="20" borderId="9" xfId="0" applyFont="1" applyFill="1" applyBorder="1" applyAlignment="1">
      <alignment horizontal="center" vertical="center"/>
    </xf>
    <xf numFmtId="0" fontId="11" fillId="20" borderId="16" xfId="0" applyFont="1" applyFill="1" applyBorder="1" applyAlignment="1">
      <alignment horizontal="center" vertical="center"/>
    </xf>
    <xf numFmtId="0" fontId="11" fillId="20" borderId="29" xfId="0" applyFont="1" applyFill="1" applyBorder="1" applyAlignment="1">
      <alignment horizontal="center" vertical="center"/>
    </xf>
    <xf numFmtId="0" fontId="11" fillId="20" borderId="18" xfId="0" applyFont="1" applyFill="1" applyBorder="1" applyAlignment="1">
      <alignment horizontal="center" vertical="center" wrapText="1"/>
    </xf>
    <xf numFmtId="0" fontId="11" fillId="20" borderId="0" xfId="0" applyFont="1" applyFill="1" applyBorder="1" applyAlignment="1">
      <alignment horizontal="center" vertical="center" wrapText="1"/>
    </xf>
    <xf numFmtId="0" fontId="11" fillId="20" borderId="16" xfId="0" applyFont="1" applyFill="1" applyBorder="1" applyAlignment="1">
      <alignment horizontal="center" vertical="center" wrapText="1"/>
    </xf>
    <xf numFmtId="0" fontId="12" fillId="20" borderId="21" xfId="0" applyFont="1" applyFill="1" applyBorder="1" applyAlignment="1">
      <alignment horizontal="center" vertical="center" wrapText="1"/>
    </xf>
    <xf numFmtId="0" fontId="12" fillId="20" borderId="22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/>
    </xf>
    <xf numFmtId="0" fontId="13" fillId="3" borderId="74" xfId="0" applyFont="1" applyFill="1" applyBorder="1" applyAlignment="1">
      <alignment horizontal="center"/>
    </xf>
    <xf numFmtId="0" fontId="13" fillId="3" borderId="67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2" fillId="20" borderId="43" xfId="0" applyFont="1" applyFill="1" applyBorder="1" applyAlignment="1">
      <alignment horizontal="left" vertical="center" wrapText="1"/>
    </xf>
    <xf numFmtId="0" fontId="12" fillId="20" borderId="40" xfId="0" applyFont="1" applyFill="1" applyBorder="1" applyAlignment="1">
      <alignment horizontal="left" vertical="center" wrapText="1"/>
    </xf>
    <xf numFmtId="0" fontId="12" fillId="20" borderId="74" xfId="0" applyFont="1" applyFill="1" applyBorder="1" applyAlignment="1">
      <alignment horizontal="left" vertical="center" wrapText="1"/>
    </xf>
    <xf numFmtId="0" fontId="12" fillId="20" borderId="57" xfId="0" applyFont="1" applyFill="1" applyBorder="1" applyAlignment="1">
      <alignment horizontal="left" vertical="center" wrapText="1"/>
    </xf>
    <xf numFmtId="0" fontId="19" fillId="3" borderId="40" xfId="0" applyFont="1" applyFill="1" applyBorder="1" applyAlignment="1">
      <alignment horizontal="center" wrapText="1"/>
    </xf>
    <xf numFmtId="0" fontId="19" fillId="3" borderId="67" xfId="0" applyFont="1" applyFill="1" applyBorder="1" applyAlignment="1">
      <alignment horizontal="center" wrapText="1"/>
    </xf>
    <xf numFmtId="0" fontId="19" fillId="3" borderId="21" xfId="0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 wrapText="1"/>
    </xf>
    <xf numFmtId="0" fontId="12" fillId="20" borderId="20" xfId="0" applyFont="1" applyFill="1" applyBorder="1" applyAlignment="1">
      <alignment horizontal="left" vertical="center" wrapText="1"/>
    </xf>
    <xf numFmtId="0" fontId="12" fillId="20" borderId="44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/>
    </xf>
    <xf numFmtId="0" fontId="12" fillId="8" borderId="22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/>
    </xf>
    <xf numFmtId="0" fontId="13" fillId="3" borderId="44" xfId="0" applyFont="1" applyFill="1" applyBorder="1" applyAlignment="1">
      <alignment horizontal="center"/>
    </xf>
    <xf numFmtId="0" fontId="12" fillId="20" borderId="54" xfId="0" applyFont="1" applyFill="1" applyBorder="1" applyAlignment="1">
      <alignment horizontal="left" vertical="center" wrapText="1"/>
    </xf>
    <xf numFmtId="0" fontId="12" fillId="20" borderId="23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12" fillId="4" borderId="31" xfId="0" applyFont="1" applyFill="1" applyBorder="1" applyAlignment="1">
      <alignment horizontal="center" wrapText="1"/>
    </xf>
    <xf numFmtId="0" fontId="12" fillId="20" borderId="13" xfId="0" applyFont="1" applyFill="1" applyBorder="1" applyAlignment="1">
      <alignment vertical="center"/>
    </xf>
    <xf numFmtId="0" fontId="12" fillId="4" borderId="49" xfId="0" applyFont="1" applyFill="1" applyBorder="1" applyAlignment="1">
      <alignment horizontal="center" wrapText="1"/>
    </xf>
    <xf numFmtId="0" fontId="11" fillId="4" borderId="8" xfId="2" applyFont="1" applyFill="1" applyBorder="1" applyAlignment="1">
      <alignment horizontal="left" vertical="center"/>
    </xf>
    <xf numFmtId="0" fontId="11" fillId="4" borderId="0" xfId="2" applyFont="1" applyFill="1" applyBorder="1" applyAlignment="1">
      <alignment horizontal="left" vertical="center"/>
    </xf>
    <xf numFmtId="0" fontId="12" fillId="20" borderId="40" xfId="2" applyFont="1" applyFill="1" applyBorder="1" applyAlignment="1">
      <alignment vertical="center"/>
    </xf>
    <xf numFmtId="0" fontId="12" fillId="20" borderId="57" xfId="2" applyFont="1" applyFill="1" applyBorder="1" applyAlignment="1">
      <alignment vertical="center"/>
    </xf>
    <xf numFmtId="0" fontId="12" fillId="3" borderId="35" xfId="0" applyFont="1" applyFill="1" applyBorder="1" applyAlignment="1">
      <alignment horizontal="center" wrapText="1"/>
    </xf>
    <xf numFmtId="0" fontId="12" fillId="3" borderId="47" xfId="0" applyFont="1" applyFill="1" applyBorder="1" applyAlignment="1">
      <alignment horizontal="center" wrapText="1"/>
    </xf>
    <xf numFmtId="0" fontId="12" fillId="3" borderId="26" xfId="0" applyFont="1" applyFill="1" applyBorder="1" applyAlignment="1">
      <alignment horizontal="center" wrapText="1"/>
    </xf>
    <xf numFmtId="0" fontId="12" fillId="3" borderId="34" xfId="0" applyFont="1" applyFill="1" applyBorder="1" applyAlignment="1">
      <alignment horizontal="center" wrapText="1"/>
    </xf>
    <xf numFmtId="0" fontId="11" fillId="20" borderId="55" xfId="0" applyFont="1" applyFill="1" applyBorder="1" applyAlignment="1">
      <alignment horizontal="center" vertical="center" wrapText="1"/>
    </xf>
    <xf numFmtId="0" fontId="16" fillId="20" borderId="68" xfId="0" applyFont="1" applyFill="1" applyBorder="1" applyAlignment="1">
      <alignment horizontal="center" vertical="center" wrapText="1"/>
    </xf>
    <xf numFmtId="0" fontId="16" fillId="20" borderId="5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16" fillId="4" borderId="29" xfId="0" applyFont="1" applyFill="1" applyBorder="1" applyAlignment="1">
      <alignment horizontal="left" vertical="center"/>
    </xf>
    <xf numFmtId="0" fontId="11" fillId="20" borderId="61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1" fillId="20" borderId="34" xfId="0" applyFont="1" applyFill="1" applyBorder="1" applyAlignment="1">
      <alignment horizontal="center" vertical="center" wrapText="1"/>
    </xf>
    <xf numFmtId="0" fontId="12" fillId="20" borderId="22" xfId="2" applyFont="1" applyFill="1" applyBorder="1" applyAlignment="1">
      <alignment vertical="center" wrapText="1"/>
    </xf>
    <xf numFmtId="0" fontId="12" fillId="20" borderId="23" xfId="2" applyFont="1" applyFill="1" applyBorder="1" applyAlignment="1">
      <alignment vertical="center" wrapText="1"/>
    </xf>
    <xf numFmtId="0" fontId="12" fillId="20" borderId="20" xfId="2" applyFont="1" applyFill="1" applyBorder="1" applyAlignment="1">
      <alignment horizontal="left" vertical="center"/>
    </xf>
    <xf numFmtId="0" fontId="12" fillId="20" borderId="44" xfId="2" applyFont="1" applyFill="1" applyBorder="1" applyAlignment="1">
      <alignment horizontal="left" vertical="center"/>
    </xf>
    <xf numFmtId="0" fontId="12" fillId="20" borderId="21" xfId="2" applyFont="1" applyFill="1" applyBorder="1" applyAlignment="1">
      <alignment vertical="center" wrapText="1"/>
    </xf>
    <xf numFmtId="0" fontId="12" fillId="20" borderId="13" xfId="2" applyFont="1" applyFill="1" applyBorder="1" applyAlignment="1">
      <alignment vertical="center" wrapText="1"/>
    </xf>
    <xf numFmtId="0" fontId="12" fillId="20" borderId="47" xfId="0" applyFont="1" applyFill="1" applyBorder="1" applyAlignment="1">
      <alignment horizontal="center" textRotation="90"/>
    </xf>
    <xf numFmtId="0" fontId="12" fillId="20" borderId="10" xfId="0" applyFont="1" applyFill="1" applyBorder="1" applyAlignment="1">
      <alignment horizontal="center" textRotation="90"/>
    </xf>
    <xf numFmtId="0" fontId="11" fillId="20" borderId="3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2" fillId="20" borderId="67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left" vertical="center"/>
    </xf>
    <xf numFmtId="0" fontId="12" fillId="20" borderId="35" xfId="0" applyFont="1" applyFill="1" applyBorder="1" applyAlignment="1">
      <alignment horizontal="left" vertical="center" wrapText="1"/>
    </xf>
    <xf numFmtId="0" fontId="12" fillId="20" borderId="59" xfId="0" applyFont="1" applyFill="1" applyBorder="1" applyAlignment="1">
      <alignment horizontal="left" vertical="center" wrapText="1"/>
    </xf>
    <xf numFmtId="0" fontId="12" fillId="20" borderId="26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3" fillId="20" borderId="60" xfId="0" applyFont="1" applyFill="1" applyBorder="1" applyAlignment="1">
      <alignment horizontal="center" textRotation="90" wrapText="1"/>
    </xf>
    <xf numFmtId="0" fontId="11" fillId="20" borderId="55" xfId="0" applyFont="1" applyFill="1" applyBorder="1" applyAlignment="1">
      <alignment horizontal="left" vertical="center"/>
    </xf>
    <xf numFmtId="0" fontId="11" fillId="20" borderId="41" xfId="0" applyFont="1" applyFill="1" applyBorder="1" applyAlignment="1">
      <alignment horizontal="left" vertical="center"/>
    </xf>
    <xf numFmtId="0" fontId="11" fillId="20" borderId="56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11" fillId="20" borderId="55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/>
    </xf>
    <xf numFmtId="0" fontId="13" fillId="3" borderId="41" xfId="0" applyFont="1" applyFill="1" applyBorder="1" applyAlignment="1">
      <alignment horizontal="center"/>
    </xf>
    <xf numFmtId="0" fontId="13" fillId="3" borderId="45" xfId="0" applyFont="1" applyFill="1" applyBorder="1" applyAlignment="1">
      <alignment horizontal="center"/>
    </xf>
    <xf numFmtId="2" fontId="11" fillId="4" borderId="28" xfId="0" applyNumberFormat="1" applyFont="1" applyFill="1" applyBorder="1" applyAlignment="1">
      <alignment horizontal="center" vertical="center" wrapText="1"/>
    </xf>
    <xf numFmtId="2" fontId="11" fillId="4" borderId="41" xfId="0" applyNumberFormat="1" applyFont="1" applyFill="1" applyBorder="1" applyAlignment="1">
      <alignment horizontal="center" vertical="center" wrapText="1"/>
    </xf>
    <xf numFmtId="2" fontId="11" fillId="4" borderId="45" xfId="0" applyNumberFormat="1" applyFont="1" applyFill="1" applyBorder="1" applyAlignment="1">
      <alignment horizontal="center" vertical="center" wrapText="1"/>
    </xf>
    <xf numFmtId="0" fontId="13" fillId="20" borderId="22" xfId="0" applyFont="1" applyFill="1" applyBorder="1" applyAlignment="1">
      <alignment horizontal="center" textRotation="90" wrapText="1"/>
    </xf>
    <xf numFmtId="0" fontId="12" fillId="20" borderId="21" xfId="0" applyFont="1" applyFill="1" applyBorder="1" applyAlignment="1">
      <alignment horizontal="left" textRotation="90" wrapText="1"/>
    </xf>
    <xf numFmtId="0" fontId="12" fillId="20" borderId="12" xfId="0" applyFont="1" applyFill="1" applyBorder="1" applyAlignment="1">
      <alignment horizontal="left" textRotation="90" wrapText="1"/>
    </xf>
    <xf numFmtId="0" fontId="12" fillId="20" borderId="22" xfId="0" applyFont="1" applyFill="1" applyBorder="1" applyAlignment="1">
      <alignment horizontal="left" textRotation="90" wrapText="1"/>
    </xf>
    <xf numFmtId="0" fontId="12" fillId="20" borderId="17" xfId="0" applyFont="1" applyFill="1" applyBorder="1" applyAlignment="1">
      <alignment horizontal="left" textRotation="90" wrapText="1"/>
    </xf>
    <xf numFmtId="2" fontId="11" fillId="4" borderId="28" xfId="0" applyNumberFormat="1" applyFont="1" applyFill="1" applyBorder="1" applyAlignment="1">
      <alignment horizontal="center" vertical="center"/>
    </xf>
    <xf numFmtId="2" fontId="11" fillId="4" borderId="41" xfId="0" applyNumberFormat="1" applyFont="1" applyFill="1" applyBorder="1" applyAlignment="1">
      <alignment horizontal="center" vertical="center"/>
    </xf>
    <xf numFmtId="2" fontId="11" fillId="4" borderId="18" xfId="0" applyNumberFormat="1" applyFont="1" applyFill="1" applyBorder="1" applyAlignment="1">
      <alignment horizontal="center" vertical="center"/>
    </xf>
    <xf numFmtId="2" fontId="11" fillId="4" borderId="45" xfId="0" applyNumberFormat="1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 wrapText="1"/>
    </xf>
    <xf numFmtId="0" fontId="12" fillId="20" borderId="63" xfId="0" applyFont="1" applyFill="1" applyBorder="1" applyAlignment="1">
      <alignment horizontal="center" vertical="center" wrapText="1"/>
    </xf>
    <xf numFmtId="0" fontId="13" fillId="20" borderId="59" xfId="0" applyFont="1" applyFill="1" applyBorder="1" applyAlignment="1">
      <alignment horizontal="center" textRotation="90" wrapText="1"/>
    </xf>
    <xf numFmtId="0" fontId="13" fillId="20" borderId="10" xfId="0" applyFont="1" applyFill="1" applyBorder="1" applyAlignment="1">
      <alignment horizontal="center" textRotation="90" wrapText="1"/>
    </xf>
    <xf numFmtId="0" fontId="12" fillId="20" borderId="75" xfId="0" applyFont="1" applyFill="1" applyBorder="1" applyAlignment="1">
      <alignment horizontal="center" textRotation="90"/>
    </xf>
    <xf numFmtId="0" fontId="13" fillId="20" borderId="76" xfId="0" applyFont="1" applyFill="1" applyBorder="1" applyAlignment="1">
      <alignment horizontal="center" textRotation="90"/>
    </xf>
    <xf numFmtId="0" fontId="11" fillId="20" borderId="40" xfId="0" applyFont="1" applyFill="1" applyBorder="1" applyAlignment="1">
      <alignment horizontal="center" vertical="center" textRotation="90" wrapText="1"/>
    </xf>
    <xf numFmtId="0" fontId="11" fillId="20" borderId="57" xfId="0" applyFont="1" applyFill="1" applyBorder="1" applyAlignment="1">
      <alignment horizontal="center" vertical="center" textRotation="90" wrapText="1"/>
    </xf>
    <xf numFmtId="0" fontId="11" fillId="20" borderId="21" xfId="0" applyFont="1" applyFill="1" applyBorder="1" applyAlignment="1">
      <alignment horizontal="center" vertical="center" textRotation="90" wrapText="1"/>
    </xf>
    <xf numFmtId="0" fontId="11" fillId="20" borderId="13" xfId="0" applyFont="1" applyFill="1" applyBorder="1" applyAlignment="1">
      <alignment horizontal="center" vertical="center" textRotation="90" wrapText="1"/>
    </xf>
    <xf numFmtId="0" fontId="13" fillId="20" borderId="21" xfId="0" applyFont="1" applyFill="1" applyBorder="1" applyAlignment="1">
      <alignment horizontal="left" vertical="center" wrapText="1"/>
    </xf>
    <xf numFmtId="0" fontId="13" fillId="20" borderId="22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2" fillId="3" borderId="71" xfId="0" applyFont="1" applyFill="1" applyBorder="1" applyAlignment="1">
      <alignment horizontal="center"/>
    </xf>
    <xf numFmtId="0" fontId="11" fillId="20" borderId="28" xfId="0" applyFont="1" applyFill="1" applyBorder="1" applyAlignment="1">
      <alignment horizontal="left" vertical="center"/>
    </xf>
    <xf numFmtId="0" fontId="11" fillId="20" borderId="45" xfId="0" applyFont="1" applyFill="1" applyBorder="1" applyAlignment="1">
      <alignment horizontal="left" vertical="center"/>
    </xf>
    <xf numFmtId="0" fontId="12" fillId="20" borderId="52" xfId="0" applyFont="1" applyFill="1" applyBorder="1" applyAlignment="1">
      <alignment horizontal="left" vertical="center" wrapText="1"/>
    </xf>
    <xf numFmtId="0" fontId="13" fillId="20" borderId="12" xfId="0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textRotation="90"/>
    </xf>
    <xf numFmtId="0" fontId="12" fillId="20" borderId="23" xfId="0" applyFont="1" applyFill="1" applyBorder="1" applyAlignment="1">
      <alignment horizontal="center" textRotation="90"/>
    </xf>
    <xf numFmtId="0" fontId="11" fillId="4" borderId="55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62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6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 wrapText="1"/>
    </xf>
    <xf numFmtId="0" fontId="12" fillId="3" borderId="40" xfId="0" applyFont="1" applyFill="1" applyBorder="1" applyAlignment="1">
      <alignment horizontal="center" wrapText="1"/>
    </xf>
    <xf numFmtId="0" fontId="12" fillId="3" borderId="67" xfId="0" applyFont="1" applyFill="1" applyBorder="1" applyAlignment="1">
      <alignment horizontal="center" wrapText="1"/>
    </xf>
    <xf numFmtId="0" fontId="12" fillId="3" borderId="57" xfId="0" applyFont="1" applyFill="1" applyBorder="1" applyAlignment="1">
      <alignment horizontal="center" wrapText="1"/>
    </xf>
    <xf numFmtId="0" fontId="12" fillId="3" borderId="53" xfId="0" applyFont="1" applyFill="1" applyBorder="1" applyAlignment="1">
      <alignment horizontal="center" wrapText="1"/>
    </xf>
    <xf numFmtId="0" fontId="12" fillId="3" borderId="73" xfId="0" applyFont="1" applyFill="1" applyBorder="1" applyAlignment="1">
      <alignment horizontal="center" wrapText="1"/>
    </xf>
    <xf numFmtId="0" fontId="12" fillId="20" borderId="67" xfId="0" applyFont="1" applyFill="1" applyBorder="1" applyAlignment="1">
      <alignment horizontal="center" vertical="center" wrapText="1"/>
    </xf>
    <xf numFmtId="0" fontId="12" fillId="20" borderId="57" xfId="0" applyFont="1" applyFill="1" applyBorder="1" applyAlignment="1">
      <alignment horizontal="center" vertical="center" wrapText="1"/>
    </xf>
    <xf numFmtId="0" fontId="0" fillId="3" borderId="67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0" borderId="21" xfId="0" applyFont="1" applyFill="1" applyBorder="1" applyAlignment="1">
      <alignment horizontal="left" vertical="center"/>
    </xf>
    <xf numFmtId="0" fontId="11" fillId="20" borderId="12" xfId="0" applyFont="1" applyFill="1" applyBorder="1" applyAlignment="1">
      <alignment horizontal="left" vertical="center"/>
    </xf>
    <xf numFmtId="0" fontId="11" fillId="20" borderId="13" xfId="0" applyFont="1" applyFill="1" applyBorder="1" applyAlignment="1">
      <alignment horizontal="left" vertical="center"/>
    </xf>
    <xf numFmtId="0" fontId="11" fillId="20" borderId="22" xfId="0" applyFont="1" applyFill="1" applyBorder="1" applyAlignment="1">
      <alignment horizontal="left" vertical="center"/>
    </xf>
    <xf numFmtId="0" fontId="11" fillId="20" borderId="17" xfId="0" applyFont="1" applyFill="1" applyBorder="1" applyAlignment="1">
      <alignment horizontal="left" vertical="center"/>
    </xf>
    <xf numFmtId="0" fontId="11" fillId="20" borderId="23" xfId="0" applyFont="1" applyFill="1" applyBorder="1" applyAlignment="1">
      <alignment horizontal="left" vertical="center"/>
    </xf>
    <xf numFmtId="0" fontId="11" fillId="20" borderId="40" xfId="0" applyFont="1" applyFill="1" applyBorder="1" applyAlignment="1">
      <alignment horizontal="left" vertical="center"/>
    </xf>
    <xf numFmtId="0" fontId="11" fillId="20" borderId="67" xfId="0" applyFont="1" applyFill="1" applyBorder="1" applyAlignment="1">
      <alignment horizontal="left" vertical="center"/>
    </xf>
    <xf numFmtId="0" fontId="11" fillId="20" borderId="57" xfId="0" applyFont="1" applyFill="1" applyBorder="1" applyAlignment="1">
      <alignment horizontal="left" vertical="center"/>
    </xf>
    <xf numFmtId="0" fontId="12" fillId="20" borderId="7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3" fillId="20" borderId="40" xfId="0" applyFont="1" applyFill="1" applyBorder="1" applyAlignment="1">
      <alignment horizontal="center" vertical="center" textRotation="90"/>
    </xf>
    <xf numFmtId="0" fontId="13" fillId="20" borderId="21" xfId="0" applyFont="1" applyFill="1" applyBorder="1" applyAlignment="1">
      <alignment horizontal="center" vertical="center" textRotation="90"/>
    </xf>
    <xf numFmtId="0" fontId="13" fillId="20" borderId="22" xfId="0" applyFont="1" applyFill="1" applyBorder="1" applyAlignment="1">
      <alignment horizontal="center" vertical="center" textRotation="90"/>
    </xf>
    <xf numFmtId="0" fontId="13" fillId="20" borderId="17" xfId="0" applyFont="1" applyFill="1" applyBorder="1" applyAlignment="1">
      <alignment horizontal="center" vertical="center" wrapText="1"/>
    </xf>
    <xf numFmtId="0" fontId="23" fillId="20" borderId="40" xfId="0" applyFont="1" applyFill="1" applyBorder="1" applyAlignment="1">
      <alignment horizontal="center" vertical="center" wrapText="1"/>
    </xf>
    <xf numFmtId="0" fontId="23" fillId="20" borderId="57" xfId="0" applyFont="1" applyFill="1" applyBorder="1" applyAlignment="1">
      <alignment horizontal="center" vertical="center" wrapText="1"/>
    </xf>
    <xf numFmtId="0" fontId="23" fillId="20" borderId="21" xfId="0" applyFont="1" applyFill="1" applyBorder="1" applyAlignment="1">
      <alignment horizontal="center" vertical="center" wrapText="1"/>
    </xf>
    <xf numFmtId="0" fontId="23" fillId="20" borderId="13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left" vertical="center"/>
    </xf>
    <xf numFmtId="0" fontId="25" fillId="0" borderId="41" xfId="0" applyFont="1" applyFill="1" applyBorder="1" applyAlignment="1">
      <alignment horizontal="left" vertical="center"/>
    </xf>
    <xf numFmtId="0" fontId="25" fillId="0" borderId="45" xfId="0" applyFont="1" applyFill="1" applyBorder="1" applyAlignment="1">
      <alignment horizontal="left" vertical="center"/>
    </xf>
    <xf numFmtId="0" fontId="23" fillId="16" borderId="12" xfId="0" applyFont="1" applyFill="1" applyBorder="1" applyAlignment="1">
      <alignment horizontal="center" textRotation="90" wrapText="1"/>
    </xf>
    <xf numFmtId="0" fontId="23" fillId="16" borderId="17" xfId="0" applyFont="1" applyFill="1" applyBorder="1" applyAlignment="1">
      <alignment horizontal="center" textRotation="90" wrapText="1"/>
    </xf>
    <xf numFmtId="0" fontId="23" fillId="6" borderId="12" xfId="0" applyFont="1" applyFill="1" applyBorder="1" applyAlignment="1">
      <alignment horizontal="center" textRotation="90" wrapText="1"/>
    </xf>
    <xf numFmtId="0" fontId="23" fillId="6" borderId="17" xfId="0" applyFont="1" applyFill="1" applyBorder="1" applyAlignment="1">
      <alignment horizontal="center" textRotation="90" wrapText="1"/>
    </xf>
    <xf numFmtId="0" fontId="22" fillId="12" borderId="12" xfId="0" applyFont="1" applyFill="1" applyBorder="1" applyAlignment="1">
      <alignment horizontal="center" textRotation="90" wrapText="1"/>
    </xf>
    <xf numFmtId="0" fontId="22" fillId="12" borderId="17" xfId="0" applyFont="1" applyFill="1" applyBorder="1" applyAlignment="1">
      <alignment horizontal="center" textRotation="90" wrapText="1"/>
    </xf>
    <xf numFmtId="0" fontId="23" fillId="2" borderId="12" xfId="0" applyFont="1" applyFill="1" applyBorder="1" applyAlignment="1">
      <alignment horizontal="center" textRotation="90" wrapText="1"/>
    </xf>
    <xf numFmtId="0" fontId="23" fillId="2" borderId="17" xfId="0" applyFont="1" applyFill="1" applyBorder="1" applyAlignment="1">
      <alignment horizontal="center" textRotation="90" wrapText="1"/>
    </xf>
    <xf numFmtId="0" fontId="23" fillId="4" borderId="12" xfId="0" applyFont="1" applyFill="1" applyBorder="1" applyAlignment="1">
      <alignment horizontal="center" textRotation="90" wrapText="1"/>
    </xf>
    <xf numFmtId="0" fontId="23" fillId="4" borderId="17" xfId="0" applyFont="1" applyFill="1" applyBorder="1" applyAlignment="1">
      <alignment horizontal="center" textRotation="90" wrapText="1"/>
    </xf>
    <xf numFmtId="0" fontId="23" fillId="14" borderId="51" xfId="0" applyFont="1" applyFill="1" applyBorder="1" applyAlignment="1">
      <alignment horizontal="center" textRotation="90" wrapText="1"/>
    </xf>
    <xf numFmtId="0" fontId="23" fillId="14" borderId="42" xfId="0" applyFont="1" applyFill="1" applyBorder="1" applyAlignment="1">
      <alignment horizontal="center" textRotation="90" wrapText="1"/>
    </xf>
    <xf numFmtId="0" fontId="23" fillId="20" borderId="40" xfId="0" applyFont="1" applyFill="1" applyBorder="1" applyAlignment="1">
      <alignment horizontal="center" vertical="center"/>
    </xf>
    <xf numFmtId="0" fontId="23" fillId="20" borderId="67" xfId="0" applyFont="1" applyFill="1" applyBorder="1" applyAlignment="1">
      <alignment horizontal="center" vertical="center"/>
    </xf>
    <xf numFmtId="0" fontId="23" fillId="20" borderId="57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8" borderId="59" xfId="0" applyFont="1" applyFill="1" applyBorder="1" applyAlignment="1">
      <alignment horizontal="center" vertical="center" wrapText="1"/>
    </xf>
    <xf numFmtId="0" fontId="10" fillId="8" borderId="60" xfId="0" applyFont="1" applyFill="1" applyBorder="1" applyAlignment="1">
      <alignment horizontal="center" vertical="center" wrapText="1"/>
    </xf>
    <xf numFmtId="0" fontId="23" fillId="20" borderId="37" xfId="0" applyFont="1" applyFill="1" applyBorder="1" applyAlignment="1">
      <alignment horizontal="center" vertical="center" wrapText="1"/>
    </xf>
    <xf numFmtId="0" fontId="23" fillId="20" borderId="38" xfId="0" applyFont="1" applyFill="1" applyBorder="1" applyAlignment="1">
      <alignment horizontal="center" vertical="center" wrapText="1"/>
    </xf>
    <xf numFmtId="0" fontId="23" fillId="20" borderId="39" xfId="0" applyFont="1" applyFill="1" applyBorder="1" applyAlignment="1">
      <alignment horizontal="center" vertical="center" wrapText="1"/>
    </xf>
    <xf numFmtId="0" fontId="23" fillId="20" borderId="6" xfId="0" applyFont="1" applyFill="1" applyBorder="1" applyAlignment="1">
      <alignment horizontal="left" textRotation="90" wrapText="1"/>
    </xf>
    <xf numFmtId="0" fontId="23" fillId="20" borderId="1" xfId="0" applyFont="1" applyFill="1" applyBorder="1" applyAlignment="1">
      <alignment horizontal="left" textRotation="90"/>
    </xf>
    <xf numFmtId="0" fontId="23" fillId="20" borderId="4" xfId="0" applyFont="1" applyFill="1" applyBorder="1" applyAlignment="1">
      <alignment horizontal="left" textRotation="90"/>
    </xf>
    <xf numFmtId="0" fontId="23" fillId="20" borderId="40" xfId="0" applyFont="1" applyFill="1" applyBorder="1" applyAlignment="1">
      <alignment horizontal="center" vertical="center" textRotation="90" wrapText="1"/>
    </xf>
    <xf numFmtId="0" fontId="23" fillId="20" borderId="57" xfId="0" applyFont="1" applyFill="1" applyBorder="1" applyAlignment="1">
      <alignment horizontal="center" vertical="center" textRotation="90" wrapText="1"/>
    </xf>
    <xf numFmtId="0" fontId="23" fillId="20" borderId="21" xfId="0" applyFont="1" applyFill="1" applyBorder="1" applyAlignment="1">
      <alignment horizontal="center" vertical="center" textRotation="90" wrapText="1"/>
    </xf>
    <xf numFmtId="0" fontId="23" fillId="20" borderId="13" xfId="0" applyFont="1" applyFill="1" applyBorder="1" applyAlignment="1">
      <alignment horizontal="center" vertical="center" textRotation="90" wrapText="1"/>
    </xf>
    <xf numFmtId="0" fontId="23" fillId="20" borderId="22" xfId="0" applyFont="1" applyFill="1" applyBorder="1" applyAlignment="1">
      <alignment horizontal="center" vertical="center" wrapText="1"/>
    </xf>
    <xf numFmtId="0" fontId="23" fillId="20" borderId="23" xfId="0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center" textRotation="90" wrapText="1"/>
    </xf>
    <xf numFmtId="0" fontId="23" fillId="11" borderId="17" xfId="0" applyFont="1" applyFill="1" applyBorder="1" applyAlignment="1">
      <alignment horizontal="center" textRotation="90" wrapText="1"/>
    </xf>
    <xf numFmtId="0" fontId="23" fillId="10" borderId="51" xfId="0" applyFont="1" applyFill="1" applyBorder="1" applyAlignment="1">
      <alignment horizontal="center" textRotation="90" wrapText="1"/>
    </xf>
    <xf numFmtId="0" fontId="23" fillId="10" borderId="42" xfId="0" applyFont="1" applyFill="1" applyBorder="1" applyAlignment="1">
      <alignment horizontal="center" textRotation="90" wrapText="1"/>
    </xf>
    <xf numFmtId="0" fontId="23" fillId="13" borderId="21" xfId="0" applyFont="1" applyFill="1" applyBorder="1" applyAlignment="1">
      <alignment horizontal="center" textRotation="90" wrapText="1"/>
    </xf>
    <xf numFmtId="0" fontId="23" fillId="13" borderId="22" xfId="0" applyFont="1" applyFill="1" applyBorder="1" applyAlignment="1">
      <alignment horizontal="center" textRotation="90" wrapText="1"/>
    </xf>
    <xf numFmtId="0" fontId="23" fillId="9" borderId="51" xfId="0" applyFont="1" applyFill="1" applyBorder="1" applyAlignment="1">
      <alignment horizontal="center" textRotation="90" wrapText="1"/>
    </xf>
    <xf numFmtId="0" fontId="23" fillId="9" borderId="42" xfId="0" applyFont="1" applyFill="1" applyBorder="1" applyAlignment="1">
      <alignment horizontal="center" textRotation="90" wrapText="1"/>
    </xf>
    <xf numFmtId="0" fontId="23" fillId="17" borderId="51" xfId="0" applyFont="1" applyFill="1" applyBorder="1" applyAlignment="1">
      <alignment horizontal="center" textRotation="90" wrapText="1"/>
    </xf>
    <xf numFmtId="0" fontId="23" fillId="17" borderId="42" xfId="0" applyFont="1" applyFill="1" applyBorder="1" applyAlignment="1">
      <alignment horizontal="center" textRotation="90" wrapText="1"/>
    </xf>
    <xf numFmtId="0" fontId="23" fillId="19" borderId="51" xfId="0" applyFont="1" applyFill="1" applyBorder="1" applyAlignment="1">
      <alignment horizontal="center" textRotation="90" wrapText="1"/>
    </xf>
    <xf numFmtId="0" fontId="23" fillId="19" borderId="42" xfId="0" applyFont="1" applyFill="1" applyBorder="1" applyAlignment="1">
      <alignment horizontal="center" textRotation="90" wrapText="1"/>
    </xf>
    <xf numFmtId="0" fontId="23" fillId="20" borderId="67" xfId="0" applyFont="1" applyFill="1" applyBorder="1" applyAlignment="1">
      <alignment horizontal="center" vertical="center" wrapText="1"/>
    </xf>
    <xf numFmtId="0" fontId="23" fillId="18" borderId="51" xfId="0" applyFont="1" applyFill="1" applyBorder="1" applyAlignment="1">
      <alignment horizontal="center" textRotation="90" wrapText="1"/>
    </xf>
    <xf numFmtId="0" fontId="23" fillId="18" borderId="42" xfId="0" applyFont="1" applyFill="1" applyBorder="1" applyAlignment="1">
      <alignment horizontal="center" textRotation="90" wrapText="1"/>
    </xf>
    <xf numFmtId="0" fontId="23" fillId="15" borderId="51" xfId="0" applyFont="1" applyFill="1" applyBorder="1" applyAlignment="1">
      <alignment horizontal="center" textRotation="90" wrapText="1"/>
    </xf>
    <xf numFmtId="0" fontId="23" fillId="15" borderId="42" xfId="0" applyFont="1" applyFill="1" applyBorder="1" applyAlignment="1">
      <alignment horizontal="center" textRotation="90" wrapText="1"/>
    </xf>
    <xf numFmtId="0" fontId="23" fillId="4" borderId="47" xfId="0" applyFont="1" applyFill="1" applyBorder="1" applyAlignment="1">
      <alignment horizontal="center" textRotation="90" wrapText="1"/>
    </xf>
    <xf numFmtId="0" fontId="23" fillId="4" borderId="10" xfId="0" applyFont="1" applyFill="1" applyBorder="1" applyAlignment="1">
      <alignment horizontal="center" textRotation="90" wrapText="1"/>
    </xf>
    <xf numFmtId="0" fontId="23" fillId="21" borderId="78" xfId="0" applyFont="1" applyFill="1" applyBorder="1" applyAlignment="1">
      <alignment horizontal="center" textRotation="90" wrapText="1"/>
    </xf>
    <xf numFmtId="0" fontId="23" fillId="21" borderId="50" xfId="0" applyFont="1" applyFill="1" applyBorder="1" applyAlignment="1">
      <alignment horizontal="center" textRotation="90" wrapText="1"/>
    </xf>
    <xf numFmtId="0" fontId="23" fillId="21" borderId="9" xfId="0" applyFont="1" applyFill="1" applyBorder="1" applyAlignment="1">
      <alignment horizontal="center" textRotation="90" wrapText="1"/>
    </xf>
    <xf numFmtId="0" fontId="23" fillId="21" borderId="29" xfId="0" applyFont="1" applyFill="1" applyBorder="1" applyAlignment="1">
      <alignment horizontal="center" textRotation="90" wrapText="1"/>
    </xf>
    <xf numFmtId="0" fontId="25" fillId="0" borderId="28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  <xf numFmtId="0" fontId="25" fillId="4" borderId="41" xfId="0" applyFont="1" applyFill="1" applyBorder="1" applyAlignment="1">
      <alignment horizontal="center" vertical="center"/>
    </xf>
    <xf numFmtId="0" fontId="25" fillId="4" borderId="45" xfId="0" applyFont="1" applyFill="1" applyBorder="1" applyAlignment="1">
      <alignment horizontal="center" vertical="center"/>
    </xf>
    <xf numFmtId="0" fontId="28" fillId="8" borderId="67" xfId="0" applyFont="1" applyFill="1" applyBorder="1" applyAlignment="1">
      <alignment horizontal="left" vertical="center"/>
    </xf>
    <xf numFmtId="0" fontId="28" fillId="8" borderId="57" xfId="0" applyFont="1" applyFill="1" applyBorder="1" applyAlignment="1">
      <alignment horizontal="left" vertical="center"/>
    </xf>
    <xf numFmtId="0" fontId="28" fillId="7" borderId="12" xfId="0" applyFont="1" applyFill="1" applyBorder="1" applyAlignment="1">
      <alignment horizontal="left" vertical="center"/>
    </xf>
    <xf numFmtId="0" fontId="28" fillId="7" borderId="13" xfId="0" applyFont="1" applyFill="1" applyBorder="1" applyAlignment="1">
      <alignment horizontal="left" vertical="center"/>
    </xf>
    <xf numFmtId="0" fontId="12" fillId="20" borderId="7" xfId="0" applyFont="1" applyFill="1" applyBorder="1" applyAlignment="1">
      <alignment horizontal="left" vertical="center"/>
    </xf>
    <xf numFmtId="0" fontId="12" fillId="20" borderId="18" xfId="0" applyFont="1" applyFill="1" applyBorder="1" applyAlignment="1">
      <alignment horizontal="left" vertical="center"/>
    </xf>
    <xf numFmtId="0" fontId="12" fillId="20" borderId="8" xfId="0" applyFont="1" applyFill="1" applyBorder="1" applyAlignment="1">
      <alignment horizontal="left" vertical="center"/>
    </xf>
    <xf numFmtId="0" fontId="12" fillId="20" borderId="0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4" fontId="4" fillId="3" borderId="21" xfId="4" applyFont="1" applyFill="1" applyBorder="1" applyAlignment="1">
      <alignment horizontal="center"/>
    </xf>
    <xf numFmtId="44" fontId="4" fillId="3" borderId="12" xfId="4" applyFont="1" applyFill="1" applyBorder="1" applyAlignment="1">
      <alignment horizontal="center"/>
    </xf>
    <xf numFmtId="0" fontId="24" fillId="3" borderId="2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0" fontId="24" fillId="3" borderId="67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0" fontId="24" fillId="3" borderId="51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11" fillId="20" borderId="68" xfId="0" applyFont="1" applyFill="1" applyBorder="1" applyAlignment="1">
      <alignment horizontal="center" vertical="center" wrapText="1"/>
    </xf>
    <xf numFmtId="0" fontId="11" fillId="20" borderId="56" xfId="0" applyFont="1" applyFill="1" applyBorder="1" applyAlignment="1">
      <alignment horizontal="center" vertical="center" wrapText="1"/>
    </xf>
    <xf numFmtId="0" fontId="28" fillId="8" borderId="79" xfId="0" applyFont="1" applyFill="1" applyBorder="1" applyAlignment="1">
      <alignment horizontal="left" vertical="center"/>
    </xf>
    <xf numFmtId="0" fontId="28" fillId="8" borderId="31" xfId="0" applyFont="1" applyFill="1" applyBorder="1" applyAlignment="1">
      <alignment horizontal="left" vertical="center"/>
    </xf>
    <xf numFmtId="0" fontId="28" fillId="8" borderId="32" xfId="0" applyFont="1" applyFill="1" applyBorder="1" applyAlignment="1">
      <alignment horizontal="left" vertical="center"/>
    </xf>
    <xf numFmtId="0" fontId="28" fillId="7" borderId="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vertical="center"/>
    </xf>
    <xf numFmtId="0" fontId="28" fillId="5" borderId="3" xfId="0" applyFont="1" applyFill="1" applyBorder="1" applyAlignment="1">
      <alignment horizontal="left" vertical="center"/>
    </xf>
    <xf numFmtId="0" fontId="28" fillId="5" borderId="54" xfId="0" applyFont="1" applyFill="1" applyBorder="1" applyAlignment="1">
      <alignment horizontal="left" vertical="center"/>
    </xf>
    <xf numFmtId="0" fontId="28" fillId="5" borderId="52" xfId="0" applyFont="1" applyFill="1" applyBorder="1" applyAlignment="1">
      <alignment horizontal="left" vertical="center"/>
    </xf>
    <xf numFmtId="0" fontId="28" fillId="8" borderId="53" xfId="0" applyFont="1" applyFill="1" applyBorder="1" applyAlignment="1">
      <alignment horizontal="left" vertical="center"/>
    </xf>
    <xf numFmtId="0" fontId="28" fillId="8" borderId="74" xfId="0" applyFont="1" applyFill="1" applyBorder="1" applyAlignment="1">
      <alignment horizontal="left" vertical="center"/>
    </xf>
    <xf numFmtId="0" fontId="28" fillId="8" borderId="33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11" fillId="4" borderId="55" xfId="0" applyFont="1" applyFill="1" applyBorder="1" applyAlignment="1">
      <alignment horizontal="left" vertical="center" wrapText="1"/>
    </xf>
    <xf numFmtId="0" fontId="11" fillId="4" borderId="68" xfId="0" applyFont="1" applyFill="1" applyBorder="1" applyAlignment="1">
      <alignment horizontal="left" vertical="center" wrapText="1"/>
    </xf>
    <xf numFmtId="0" fontId="12" fillId="20" borderId="75" xfId="0" applyFont="1" applyFill="1" applyBorder="1" applyAlignment="1">
      <alignment horizontal="left" vertical="center"/>
    </xf>
    <xf numFmtId="0" fontId="11" fillId="20" borderId="68" xfId="0" applyFont="1" applyFill="1" applyBorder="1" applyAlignment="1">
      <alignment horizontal="left" vertical="center" wrapText="1"/>
    </xf>
    <xf numFmtId="0" fontId="11" fillId="20" borderId="56" xfId="0" applyFont="1" applyFill="1" applyBorder="1" applyAlignment="1">
      <alignment horizontal="left" vertical="center" wrapText="1"/>
    </xf>
    <xf numFmtId="0" fontId="11" fillId="20" borderId="37" xfId="0" applyFont="1" applyFill="1" applyBorder="1" applyAlignment="1">
      <alignment horizontal="center" vertical="center" wrapText="1"/>
    </xf>
    <xf numFmtId="0" fontId="11" fillId="20" borderId="38" xfId="0" applyFont="1" applyFill="1" applyBorder="1" applyAlignment="1">
      <alignment horizontal="center" vertical="center" wrapText="1"/>
    </xf>
    <xf numFmtId="0" fontId="11" fillId="20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/>
    </xf>
    <xf numFmtId="0" fontId="4" fillId="3" borderId="67" xfId="0" applyFont="1" applyFill="1" applyBorder="1" applyAlignment="1">
      <alignment horizontal="center"/>
    </xf>
    <xf numFmtId="0" fontId="6" fillId="3" borderId="6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0" fontId="12" fillId="20" borderId="40" xfId="0" applyFont="1" applyFill="1" applyBorder="1" applyAlignment="1">
      <alignment vertical="center"/>
    </xf>
    <xf numFmtId="0" fontId="12" fillId="20" borderId="67" xfId="0" applyFont="1" applyFill="1" applyBorder="1" applyAlignment="1">
      <alignment vertical="center"/>
    </xf>
    <xf numFmtId="0" fontId="12" fillId="20" borderId="57" xfId="0" applyFont="1" applyFill="1" applyBorder="1" applyAlignment="1">
      <alignment vertical="center"/>
    </xf>
    <xf numFmtId="0" fontId="28" fillId="5" borderId="17" xfId="0" applyFont="1" applyFill="1" applyBorder="1" applyAlignment="1">
      <alignment horizontal="left" vertical="center"/>
    </xf>
    <xf numFmtId="0" fontId="28" fillId="5" borderId="23" xfId="0" applyFont="1" applyFill="1" applyBorder="1" applyAlignment="1">
      <alignment horizontal="left" vertical="center"/>
    </xf>
    <xf numFmtId="0" fontId="11" fillId="20" borderId="74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74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28" fillId="5" borderId="48" xfId="0" applyFont="1" applyFill="1" applyBorder="1" applyAlignment="1">
      <alignment horizontal="left" vertical="center"/>
    </xf>
    <xf numFmtId="0" fontId="28" fillId="5" borderId="49" xfId="0" applyFont="1" applyFill="1" applyBorder="1" applyAlignment="1">
      <alignment horizontal="left" vertical="center"/>
    </xf>
    <xf numFmtId="0" fontId="28" fillId="5" borderId="50" xfId="0" applyFont="1" applyFill="1" applyBorder="1" applyAlignment="1">
      <alignment horizontal="left" vertical="center"/>
    </xf>
    <xf numFmtId="0" fontId="4" fillId="3" borderId="57" xfId="0" applyFont="1" applyFill="1" applyBorder="1" applyAlignment="1">
      <alignment horizontal="center" vertical="center"/>
    </xf>
    <xf numFmtId="0" fontId="12" fillId="20" borderId="54" xfId="0" applyFont="1" applyFill="1" applyBorder="1" applyAlignment="1">
      <alignment horizontal="center" vertical="center" wrapText="1"/>
    </xf>
    <xf numFmtId="0" fontId="12" fillId="20" borderId="5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/>
    </xf>
    <xf numFmtId="44" fontId="4" fillId="3" borderId="22" xfId="4" applyFont="1" applyFill="1" applyBorder="1" applyAlignment="1">
      <alignment horizontal="center"/>
    </xf>
    <xf numFmtId="44" fontId="4" fillId="3" borderId="17" xfId="4" applyFont="1" applyFill="1" applyBorder="1" applyAlignment="1">
      <alignment horizontal="center"/>
    </xf>
    <xf numFmtId="0" fontId="12" fillId="20" borderId="23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/>
    </xf>
    <xf numFmtId="0" fontId="11" fillId="3" borderId="69" xfId="0" applyFont="1" applyFill="1" applyBorder="1" applyAlignment="1">
      <alignment horizontal="center" vertical="top"/>
    </xf>
    <xf numFmtId="0" fontId="11" fillId="3" borderId="71" xfId="0" applyFont="1" applyFill="1" applyBorder="1" applyAlignment="1">
      <alignment horizontal="center" vertical="top"/>
    </xf>
    <xf numFmtId="0" fontId="4" fillId="3" borderId="69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11" fillId="20" borderId="69" xfId="0" applyFont="1" applyFill="1" applyBorder="1" applyAlignment="1">
      <alignment horizontal="center" vertical="center"/>
    </xf>
    <xf numFmtId="0" fontId="11" fillId="20" borderId="41" xfId="0" applyFont="1" applyFill="1" applyBorder="1" applyAlignment="1">
      <alignment horizontal="center" vertical="center"/>
    </xf>
    <xf numFmtId="0" fontId="11" fillId="20" borderId="7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wrapText="1"/>
    </xf>
    <xf numFmtId="0" fontId="12" fillId="3" borderId="44" xfId="0" applyFont="1" applyFill="1" applyBorder="1" applyAlignment="1">
      <alignment horizontal="center" wrapText="1"/>
    </xf>
    <xf numFmtId="0" fontId="11" fillId="3" borderId="53" xfId="0" applyFont="1" applyFill="1" applyBorder="1" applyAlignment="1">
      <alignment horizontal="center" vertical="top"/>
    </xf>
    <xf numFmtId="0" fontId="11" fillId="3" borderId="73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1" fillId="3" borderId="62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1" fillId="3" borderId="63" xfId="0" applyFont="1" applyFill="1" applyBorder="1" applyAlignment="1">
      <alignment horizontal="center" vertical="top"/>
    </xf>
    <xf numFmtId="0" fontId="0" fillId="3" borderId="2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4" fillId="3" borderId="71" xfId="0" applyFont="1" applyFill="1" applyBorder="1" applyAlignment="1">
      <alignment horizontal="center"/>
    </xf>
    <xf numFmtId="0" fontId="11" fillId="0" borderId="28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top"/>
    </xf>
    <xf numFmtId="0" fontId="11" fillId="3" borderId="12" xfId="0" applyFont="1" applyFill="1" applyBorder="1" applyAlignment="1">
      <alignment horizontal="center" vertical="top"/>
    </xf>
    <xf numFmtId="0" fontId="11" fillId="3" borderId="22" xfId="0" applyFont="1" applyFill="1" applyBorder="1" applyAlignment="1">
      <alignment horizontal="center" vertical="top"/>
    </xf>
    <xf numFmtId="0" fontId="11" fillId="3" borderId="17" xfId="0" applyFont="1" applyFill="1" applyBorder="1" applyAlignment="1">
      <alignment horizontal="center" vertical="top"/>
    </xf>
    <xf numFmtId="0" fontId="11" fillId="3" borderId="55" xfId="0" applyFont="1" applyFill="1" applyBorder="1" applyAlignment="1">
      <alignment horizontal="center" vertical="top"/>
    </xf>
    <xf numFmtId="0" fontId="11" fillId="3" borderId="68" xfId="0" applyFont="1" applyFill="1" applyBorder="1" applyAlignment="1">
      <alignment horizontal="center" vertical="top"/>
    </xf>
    <xf numFmtId="0" fontId="0" fillId="3" borderId="3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28" fillId="8" borderId="22" xfId="0" applyFont="1" applyFill="1" applyBorder="1" applyAlignment="1">
      <alignment horizontal="center" vertical="center" wrapText="1"/>
    </xf>
    <xf numFmtId="0" fontId="28" fillId="8" borderId="17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top"/>
    </xf>
    <xf numFmtId="0" fontId="11" fillId="3" borderId="67" xfId="0" applyFont="1" applyFill="1" applyBorder="1" applyAlignment="1">
      <alignment horizontal="center" vertical="top"/>
    </xf>
    <xf numFmtId="0" fontId="28" fillId="7" borderId="17" xfId="0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top"/>
    </xf>
    <xf numFmtId="0" fontId="11" fillId="3" borderId="45" xfId="0" applyFont="1" applyFill="1" applyBorder="1" applyAlignment="1">
      <alignment horizontal="center" vertical="top"/>
    </xf>
    <xf numFmtId="0" fontId="11" fillId="3" borderId="13" xfId="0" applyFont="1" applyFill="1" applyBorder="1" applyAlignment="1">
      <alignment horizontal="center" vertical="top"/>
    </xf>
    <xf numFmtId="0" fontId="11" fillId="3" borderId="23" xfId="0" applyFont="1" applyFill="1" applyBorder="1" applyAlignment="1">
      <alignment horizontal="center" vertical="top"/>
    </xf>
    <xf numFmtId="0" fontId="11" fillId="4" borderId="59" xfId="0" applyFont="1" applyFill="1" applyBorder="1" applyAlignment="1">
      <alignment horizontal="left" vertical="center"/>
    </xf>
    <xf numFmtId="0" fontId="11" fillId="4" borderId="46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1" fillId="20" borderId="53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top"/>
    </xf>
    <xf numFmtId="0" fontId="0" fillId="20" borderId="12" xfId="0" applyFill="1" applyBorder="1" applyAlignment="1">
      <alignment horizontal="left" vertical="center"/>
    </xf>
    <xf numFmtId="0" fontId="0" fillId="20" borderId="13" xfId="0" applyFill="1" applyBorder="1" applyAlignment="1">
      <alignment horizontal="left" vertical="center"/>
    </xf>
    <xf numFmtId="0" fontId="0" fillId="20" borderId="17" xfId="0" applyFill="1" applyBorder="1" applyAlignment="1">
      <alignment horizontal="left" vertical="center"/>
    </xf>
    <xf numFmtId="0" fontId="0" fillId="20" borderId="23" xfId="0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5" fillId="20" borderId="6" xfId="0" applyFont="1" applyFill="1" applyBorder="1" applyAlignment="1">
      <alignment horizontal="center" vertical="center" wrapText="1"/>
    </xf>
    <xf numFmtId="0" fontId="0" fillId="20" borderId="4" xfId="0" applyFill="1" applyBorder="1" applyAlignment="1">
      <alignment horizontal="center" wrapText="1"/>
    </xf>
    <xf numFmtId="0" fontId="15" fillId="20" borderId="7" xfId="0" applyFont="1" applyFill="1" applyBorder="1" applyAlignment="1">
      <alignment horizontal="center" vertical="center" wrapText="1"/>
    </xf>
    <xf numFmtId="0" fontId="15" fillId="20" borderId="19" xfId="0" applyFont="1" applyFill="1" applyBorder="1" applyAlignment="1">
      <alignment horizontal="center" vertical="center" wrapText="1"/>
    </xf>
    <xf numFmtId="0" fontId="15" fillId="20" borderId="9" xfId="0" applyFont="1" applyFill="1" applyBorder="1" applyAlignment="1">
      <alignment horizontal="center" vertical="center" wrapText="1"/>
    </xf>
    <xf numFmtId="0" fontId="15" fillId="20" borderId="29" xfId="0" applyFont="1" applyFill="1" applyBorder="1" applyAlignment="1">
      <alignment horizontal="center" vertical="center" wrapText="1"/>
    </xf>
    <xf numFmtId="0" fontId="15" fillId="20" borderId="18" xfId="0" applyFont="1" applyFill="1" applyBorder="1" applyAlignment="1">
      <alignment horizontal="center" vertical="center" wrapText="1"/>
    </xf>
    <xf numFmtId="0" fontId="15" fillId="20" borderId="16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74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15" fillId="20" borderId="57" xfId="0" applyFont="1" applyFill="1" applyBorder="1" applyAlignment="1">
      <alignment horizontal="center" vertical="center" wrapText="1"/>
    </xf>
    <xf numFmtId="0" fontId="15" fillId="20" borderId="23" xfId="0" applyFont="1" applyFill="1" applyBorder="1" applyAlignment="1">
      <alignment horizontal="center" vertical="center" wrapText="1"/>
    </xf>
    <xf numFmtId="0" fontId="15" fillId="20" borderId="40" xfId="0" applyFont="1" applyFill="1" applyBorder="1" applyAlignment="1">
      <alignment horizontal="center" vertical="center" wrapText="1"/>
    </xf>
    <xf numFmtId="0" fontId="15" fillId="20" borderId="22" xfId="0" applyFont="1" applyFill="1" applyBorder="1" applyAlignment="1">
      <alignment horizontal="center" vertical="center" wrapText="1"/>
    </xf>
    <xf numFmtId="0" fontId="15" fillId="20" borderId="6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left" vertical="center"/>
    </xf>
    <xf numFmtId="0" fontId="15" fillId="0" borderId="45" xfId="0" applyFont="1" applyFill="1" applyBorder="1" applyAlignment="1">
      <alignment horizontal="left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/>
    </xf>
    <xf numFmtId="0" fontId="11" fillId="20" borderId="17" xfId="0" applyFont="1" applyFill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left" vertical="center"/>
    </xf>
    <xf numFmtId="0" fontId="11" fillId="3" borderId="41" xfId="0" applyFont="1" applyFill="1" applyBorder="1" applyAlignment="1">
      <alignment horizontal="left" vertical="center"/>
    </xf>
    <xf numFmtId="0" fontId="11" fillId="3" borderId="45" xfId="0" applyFont="1" applyFill="1" applyBorder="1" applyAlignment="1">
      <alignment horizontal="left" vertical="center"/>
    </xf>
    <xf numFmtId="2" fontId="12" fillId="3" borderId="69" xfId="0" applyNumberFormat="1" applyFont="1" applyFill="1" applyBorder="1" applyAlignment="1">
      <alignment horizontal="center"/>
    </xf>
    <xf numFmtId="2" fontId="12" fillId="3" borderId="45" xfId="0" applyNumberFormat="1" applyFont="1" applyFill="1" applyBorder="1" applyAlignment="1">
      <alignment horizontal="center"/>
    </xf>
    <xf numFmtId="0" fontId="12" fillId="3" borderId="67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49" fontId="11" fillId="20" borderId="40" xfId="0" applyNumberFormat="1" applyFont="1" applyFill="1" applyBorder="1" applyAlignment="1">
      <alignment horizontal="center" vertical="center" wrapText="1"/>
    </xf>
    <xf numFmtId="49" fontId="11" fillId="20" borderId="67" xfId="0" applyNumberFormat="1" applyFont="1" applyFill="1" applyBorder="1" applyAlignment="1">
      <alignment horizontal="center" vertical="center" wrapText="1"/>
    </xf>
    <xf numFmtId="49" fontId="11" fillId="20" borderId="57" xfId="0" applyNumberFormat="1" applyFont="1" applyFill="1" applyBorder="1" applyAlignment="1">
      <alignment horizontal="center" vertical="center" wrapText="1"/>
    </xf>
    <xf numFmtId="49" fontId="11" fillId="20" borderId="21" xfId="0" applyNumberFormat="1" applyFont="1" applyFill="1" applyBorder="1" applyAlignment="1">
      <alignment horizontal="center" vertical="center" wrapText="1"/>
    </xf>
    <xf numFmtId="49" fontId="11" fillId="20" borderId="12" xfId="0" applyNumberFormat="1" applyFont="1" applyFill="1" applyBorder="1" applyAlignment="1">
      <alignment horizontal="center" vertical="center" wrapText="1"/>
    </xf>
    <xf numFmtId="49" fontId="11" fillId="20" borderId="13" xfId="0" applyNumberFormat="1" applyFont="1" applyFill="1" applyBorder="1" applyAlignment="1">
      <alignment horizontal="center" vertical="center" wrapText="1"/>
    </xf>
    <xf numFmtId="0" fontId="12" fillId="20" borderId="78" xfId="0" applyFont="1" applyFill="1" applyBorder="1" applyAlignment="1">
      <alignment horizontal="left" vertical="center" wrapText="1"/>
    </xf>
    <xf numFmtId="0" fontId="12" fillId="20" borderId="49" xfId="0" applyFont="1" applyFill="1" applyBorder="1" applyAlignment="1">
      <alignment horizontal="left" vertical="center" wrapText="1"/>
    </xf>
    <xf numFmtId="0" fontId="12" fillId="20" borderId="50" xfId="0" applyFont="1" applyFill="1" applyBorder="1" applyAlignment="1">
      <alignment horizontal="left" vertical="center" wrapText="1"/>
    </xf>
    <xf numFmtId="0" fontId="12" fillId="20" borderId="8" xfId="0" applyFont="1" applyFill="1" applyBorder="1" applyAlignment="1">
      <alignment horizontal="left" vertical="center" wrapText="1"/>
    </xf>
    <xf numFmtId="0" fontId="12" fillId="20" borderId="0" xfId="0" applyFont="1" applyFill="1" applyBorder="1" applyAlignment="1">
      <alignment horizontal="left" vertical="center" wrapText="1"/>
    </xf>
    <xf numFmtId="0" fontId="12" fillId="20" borderId="5" xfId="0" applyFont="1" applyFill="1" applyBorder="1" applyAlignment="1">
      <alignment horizontal="left" vertical="center" wrapText="1"/>
    </xf>
    <xf numFmtId="0" fontId="12" fillId="20" borderId="25" xfId="0" applyFont="1" applyFill="1" applyBorder="1" applyAlignment="1">
      <alignment horizontal="left" vertical="center" wrapText="1"/>
    </xf>
    <xf numFmtId="0" fontId="12" fillId="20" borderId="31" xfId="0" applyFont="1" applyFill="1" applyBorder="1" applyAlignment="1">
      <alignment horizontal="left" vertical="center" wrapText="1"/>
    </xf>
    <xf numFmtId="0" fontId="12" fillId="20" borderId="32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center" vertical="top" wrapText="1"/>
    </xf>
    <xf numFmtId="0" fontId="11" fillId="3" borderId="41" xfId="0" applyFont="1" applyFill="1" applyBorder="1" applyAlignment="1">
      <alignment horizontal="center" vertical="top" wrapText="1"/>
    </xf>
    <xf numFmtId="0" fontId="11" fillId="3" borderId="45" xfId="0" applyFont="1" applyFill="1" applyBorder="1" applyAlignment="1">
      <alignment horizontal="center" vertical="top" wrapText="1"/>
    </xf>
    <xf numFmtId="0" fontId="12" fillId="3" borderId="55" xfId="0" applyFont="1" applyFill="1" applyBorder="1" applyAlignment="1">
      <alignment horizontal="center"/>
    </xf>
    <xf numFmtId="0" fontId="12" fillId="3" borderId="68" xfId="0" applyFont="1" applyFill="1" applyBorder="1" applyAlignment="1">
      <alignment horizontal="center"/>
    </xf>
    <xf numFmtId="0" fontId="12" fillId="3" borderId="56" xfId="0" applyFont="1" applyFill="1" applyBorder="1" applyAlignment="1">
      <alignment horizontal="center"/>
    </xf>
    <xf numFmtId="0" fontId="14" fillId="4" borderId="68" xfId="0" applyFont="1" applyFill="1" applyBorder="1" applyAlignment="1">
      <alignment horizontal="left" vertical="center" wrapText="1"/>
    </xf>
    <xf numFmtId="0" fontId="14" fillId="4" borderId="65" xfId="0" applyFont="1" applyFill="1" applyBorder="1" applyAlignment="1">
      <alignment horizontal="left" vertical="center" wrapText="1"/>
    </xf>
    <xf numFmtId="0" fontId="14" fillId="4" borderId="56" xfId="0" applyFont="1" applyFill="1" applyBorder="1" applyAlignment="1">
      <alignment horizontal="left" vertical="center" wrapText="1"/>
    </xf>
    <xf numFmtId="44" fontId="4" fillId="20" borderId="22" xfId="0" applyNumberFormat="1" applyFont="1" applyFill="1" applyBorder="1" applyAlignment="1">
      <alignment horizontal="center" vertical="center" wrapText="1"/>
    </xf>
    <xf numFmtId="44" fontId="12" fillId="20" borderId="17" xfId="0" applyNumberFormat="1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left" vertical="center" wrapText="1"/>
    </xf>
    <xf numFmtId="0" fontId="11" fillId="4" borderId="57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3" borderId="47" xfId="0" applyFont="1" applyFill="1" applyBorder="1" applyAlignment="1">
      <alignment horizontal="center" vertical="top"/>
    </xf>
    <xf numFmtId="0" fontId="11" fillId="3" borderId="15" xfId="0" applyFont="1" applyFill="1" applyBorder="1" applyAlignment="1">
      <alignment horizontal="center" vertical="top"/>
    </xf>
    <xf numFmtId="0" fontId="11" fillId="3" borderId="34" xfId="0" applyFont="1" applyFill="1" applyBorder="1" applyAlignment="1">
      <alignment horizontal="center" vertical="top"/>
    </xf>
    <xf numFmtId="0" fontId="11" fillId="3" borderId="78" xfId="0" applyFont="1" applyFill="1" applyBorder="1" applyAlignment="1">
      <alignment horizontal="center" vertical="top"/>
    </xf>
    <xf numFmtId="0" fontId="11" fillId="3" borderId="36" xfId="0" applyFont="1" applyFill="1" applyBorder="1" applyAlignment="1">
      <alignment horizontal="center" vertical="top"/>
    </xf>
    <xf numFmtId="0" fontId="11" fillId="3" borderId="8" xfId="0" applyFont="1" applyFill="1" applyBorder="1" applyAlignment="1">
      <alignment horizontal="center" vertical="top"/>
    </xf>
    <xf numFmtId="0" fontId="11" fillId="3" borderId="75" xfId="0" applyFont="1" applyFill="1" applyBorder="1" applyAlignment="1">
      <alignment horizontal="center" vertical="top"/>
    </xf>
    <xf numFmtId="0" fontId="11" fillId="3" borderId="25" xfId="0" applyFont="1" applyFill="1" applyBorder="1" applyAlignment="1">
      <alignment horizontal="center" vertical="top"/>
    </xf>
    <xf numFmtId="0" fontId="11" fillId="3" borderId="61" xfId="0" applyFont="1" applyFill="1" applyBorder="1" applyAlignment="1">
      <alignment horizontal="center" vertical="top"/>
    </xf>
    <xf numFmtId="0" fontId="11" fillId="20" borderId="73" xfId="0" applyFont="1" applyFill="1" applyBorder="1" applyAlignment="1">
      <alignment horizontal="center" vertical="center" wrapText="1"/>
    </xf>
    <xf numFmtId="0" fontId="11" fillId="20" borderId="62" xfId="0" applyFont="1" applyFill="1" applyBorder="1" applyAlignment="1">
      <alignment horizontal="center" vertical="center" wrapText="1"/>
    </xf>
    <xf numFmtId="0" fontId="11" fillId="20" borderId="22" xfId="0" applyFont="1" applyFill="1" applyBorder="1" applyAlignment="1">
      <alignment horizontal="center" vertical="center" wrapText="1"/>
    </xf>
    <xf numFmtId="0" fontId="11" fillId="20" borderId="63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/>
    </xf>
    <xf numFmtId="0" fontId="12" fillId="3" borderId="57" xfId="0" applyFont="1" applyFill="1" applyBorder="1" applyAlignment="1">
      <alignment horizontal="center"/>
    </xf>
    <xf numFmtId="2" fontId="12" fillId="3" borderId="17" xfId="0" applyNumberFormat="1" applyFont="1" applyFill="1" applyBorder="1" applyAlignment="1">
      <alignment horizontal="center"/>
    </xf>
    <xf numFmtId="2" fontId="12" fillId="3" borderId="23" xfId="0" applyNumberFormat="1" applyFont="1" applyFill="1" applyBorder="1" applyAlignment="1">
      <alignment horizontal="center"/>
    </xf>
    <xf numFmtId="0" fontId="11" fillId="3" borderId="30" xfId="0" applyFont="1" applyFill="1" applyBorder="1" applyAlignment="1">
      <alignment horizontal="center" vertical="top" wrapText="1"/>
    </xf>
    <xf numFmtId="0" fontId="11" fillId="3" borderId="74" xfId="0" applyFont="1" applyFill="1" applyBorder="1" applyAlignment="1">
      <alignment horizontal="center" vertical="top" wrapText="1"/>
    </xf>
    <xf numFmtId="0" fontId="11" fillId="3" borderId="33" xfId="0" applyFont="1" applyFill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43" xfId="0" applyFont="1" applyFill="1" applyBorder="1" applyAlignment="1">
      <alignment horizontal="center" vertical="top" wrapText="1"/>
    </xf>
    <xf numFmtId="0" fontId="11" fillId="3" borderId="44" xfId="0" applyFont="1" applyFill="1" applyBorder="1" applyAlignment="1">
      <alignment horizontal="center" vertical="top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54" xfId="0" applyFont="1" applyFill="1" applyBorder="1" applyAlignment="1">
      <alignment horizontal="center" vertical="top" wrapText="1"/>
    </xf>
    <xf numFmtId="0" fontId="11" fillId="3" borderId="52" xfId="0" applyFont="1" applyFill="1" applyBorder="1" applyAlignment="1">
      <alignment horizontal="center" vertical="top" wrapText="1"/>
    </xf>
    <xf numFmtId="0" fontId="11" fillId="3" borderId="24" xfId="0" applyFont="1" applyFill="1" applyBorder="1" applyAlignment="1">
      <alignment horizontal="center"/>
    </xf>
    <xf numFmtId="0" fontId="11" fillId="3" borderId="63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left" vertical="center" wrapText="1"/>
    </xf>
    <xf numFmtId="0" fontId="11" fillId="4" borderId="41" xfId="0" applyFont="1" applyFill="1" applyBorder="1" applyAlignment="1">
      <alignment horizontal="left" vertical="center" wrapText="1"/>
    </xf>
    <xf numFmtId="0" fontId="12" fillId="20" borderId="30" xfId="0" applyFont="1" applyFill="1" applyBorder="1" applyAlignment="1">
      <alignment horizontal="left" vertical="center" wrapText="1"/>
    </xf>
    <xf numFmtId="0" fontId="12" fillId="20" borderId="33" xfId="0" applyFont="1" applyFill="1" applyBorder="1" applyAlignment="1">
      <alignment horizontal="left" vertical="center" wrapText="1"/>
    </xf>
    <xf numFmtId="0" fontId="11" fillId="20" borderId="4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12" fillId="3" borderId="5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62" xfId="0" applyFont="1" applyFill="1" applyBorder="1" applyAlignment="1">
      <alignment horizontal="center"/>
    </xf>
    <xf numFmtId="0" fontId="11" fillId="20" borderId="64" xfId="0" applyFont="1" applyFill="1" applyBorder="1" applyAlignment="1">
      <alignment horizontal="center" vertical="center"/>
    </xf>
    <xf numFmtId="0" fontId="11" fillId="20" borderId="65" xfId="0" applyFont="1" applyFill="1" applyBorder="1" applyAlignment="1">
      <alignment horizontal="center" vertical="center"/>
    </xf>
    <xf numFmtId="0" fontId="11" fillId="20" borderId="66" xfId="0" applyFont="1" applyFill="1" applyBorder="1" applyAlignment="1">
      <alignment horizontal="center" vertical="center"/>
    </xf>
    <xf numFmtId="0" fontId="11" fillId="20" borderId="65" xfId="0" applyFont="1" applyFill="1" applyBorder="1" applyAlignment="1">
      <alignment horizontal="center" vertical="center" wrapText="1"/>
    </xf>
    <xf numFmtId="0" fontId="11" fillId="20" borderId="66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/>
    </xf>
    <xf numFmtId="0" fontId="12" fillId="3" borderId="74" xfId="0" applyFont="1" applyFill="1" applyBorder="1" applyAlignment="1">
      <alignment horizontal="center"/>
    </xf>
    <xf numFmtId="0" fontId="11" fillId="3" borderId="53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2" fillId="3" borderId="78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12" fillId="3" borderId="50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11" fillId="20" borderId="21" xfId="0" applyFont="1" applyFill="1" applyBorder="1" applyAlignment="1">
      <alignment horizontal="center" vertical="center"/>
    </xf>
    <xf numFmtId="0" fontId="11" fillId="20" borderId="12" xfId="0" applyFont="1" applyFill="1" applyBorder="1" applyAlignment="1">
      <alignment horizontal="center" vertical="center"/>
    </xf>
    <xf numFmtId="0" fontId="11" fillId="20" borderId="22" xfId="0" applyFont="1" applyFill="1" applyBorder="1" applyAlignment="1">
      <alignment horizontal="center" vertical="center"/>
    </xf>
    <xf numFmtId="0" fontId="11" fillId="20" borderId="17" xfId="0" applyFont="1" applyFill="1" applyBorder="1" applyAlignment="1">
      <alignment horizontal="center" vertical="center"/>
    </xf>
    <xf numFmtId="49" fontId="12" fillId="20" borderId="7" xfId="0" applyNumberFormat="1" applyFont="1" applyFill="1" applyBorder="1" applyAlignment="1">
      <alignment horizontal="left" vertical="center" wrapText="1"/>
    </xf>
    <xf numFmtId="49" fontId="11" fillId="20" borderId="19" xfId="0" applyNumberFormat="1" applyFont="1" applyFill="1" applyBorder="1" applyAlignment="1">
      <alignment horizontal="left" vertical="center" wrapText="1"/>
    </xf>
    <xf numFmtId="49" fontId="11" fillId="20" borderId="8" xfId="0" applyNumberFormat="1" applyFont="1" applyFill="1" applyBorder="1" applyAlignment="1">
      <alignment horizontal="left" vertical="center" wrapText="1"/>
    </xf>
    <xf numFmtId="49" fontId="11" fillId="20" borderId="5" xfId="0" applyNumberFormat="1" applyFont="1" applyFill="1" applyBorder="1" applyAlignment="1">
      <alignment horizontal="left" vertical="center" wrapText="1"/>
    </xf>
    <xf numFmtId="49" fontId="11" fillId="20" borderId="9" xfId="0" applyNumberFormat="1" applyFont="1" applyFill="1" applyBorder="1" applyAlignment="1">
      <alignment horizontal="left" vertical="center" wrapText="1"/>
    </xf>
    <xf numFmtId="49" fontId="11" fillId="20" borderId="29" xfId="0" applyNumberFormat="1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center" vertical="center"/>
    </xf>
    <xf numFmtId="2" fontId="12" fillId="3" borderId="70" xfId="0" applyNumberFormat="1" applyFont="1" applyFill="1" applyBorder="1" applyAlignment="1">
      <alignment horizontal="center" vertical="center"/>
    </xf>
    <xf numFmtId="1" fontId="12" fillId="3" borderId="6" xfId="0" applyNumberFormat="1" applyFont="1" applyFill="1" applyBorder="1" applyAlignment="1">
      <alignment horizontal="center" vertical="center"/>
    </xf>
    <xf numFmtId="1" fontId="12" fillId="3" borderId="70" xfId="0" applyNumberFormat="1" applyFont="1" applyFill="1" applyBorder="1" applyAlignment="1">
      <alignment horizontal="center" vertical="center"/>
    </xf>
    <xf numFmtId="0" fontId="11" fillId="20" borderId="28" xfId="0" applyFont="1" applyFill="1" applyBorder="1" applyAlignment="1">
      <alignment horizontal="center" vertical="center"/>
    </xf>
    <xf numFmtId="0" fontId="11" fillId="20" borderId="45" xfId="0" applyFont="1" applyFill="1" applyBorder="1" applyAlignment="1">
      <alignment horizontal="center" vertical="center"/>
    </xf>
    <xf numFmtId="0" fontId="12" fillId="20" borderId="7" xfId="0" applyFont="1" applyFill="1" applyBorder="1" applyAlignment="1">
      <alignment horizontal="left" vertical="center" wrapText="1"/>
    </xf>
    <xf numFmtId="0" fontId="12" fillId="20" borderId="19" xfId="0" applyFont="1" applyFill="1" applyBorder="1" applyAlignment="1">
      <alignment horizontal="left" vertical="center" wrapText="1"/>
    </xf>
    <xf numFmtId="0" fontId="12" fillId="20" borderId="24" xfId="0" applyFont="1" applyFill="1" applyBorder="1" applyAlignment="1">
      <alignment horizontal="left" vertical="center" wrapText="1"/>
    </xf>
    <xf numFmtId="0" fontId="11" fillId="20" borderId="5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52" xfId="0" applyFont="1" applyFill="1" applyBorder="1" applyAlignment="1">
      <alignment horizontal="center"/>
    </xf>
    <xf numFmtId="0" fontId="12" fillId="20" borderId="12" xfId="0" applyFont="1" applyFill="1" applyBorder="1" applyAlignment="1">
      <alignment horizontal="center" vertical="center"/>
    </xf>
    <xf numFmtId="0" fontId="12" fillId="20" borderId="13" xfId="0" applyFont="1" applyFill="1" applyBorder="1" applyAlignment="1">
      <alignment horizontal="center" vertical="center"/>
    </xf>
    <xf numFmtId="0" fontId="11" fillId="20" borderId="13" xfId="0" applyFont="1" applyFill="1" applyBorder="1" applyAlignment="1">
      <alignment horizontal="center" vertical="center"/>
    </xf>
    <xf numFmtId="0" fontId="11" fillId="20" borderId="35" xfId="0" applyFont="1" applyFill="1" applyBorder="1" applyAlignment="1">
      <alignment horizontal="center" vertical="center" wrapText="1"/>
    </xf>
    <xf numFmtId="0" fontId="11" fillId="20" borderId="51" xfId="0" applyFont="1" applyFill="1" applyBorder="1" applyAlignment="1">
      <alignment horizontal="center" vertical="center" wrapText="1"/>
    </xf>
    <xf numFmtId="0" fontId="11" fillId="20" borderId="47" xfId="0" applyFont="1" applyFill="1" applyBorder="1" applyAlignment="1">
      <alignment horizontal="center" vertical="center" wrapText="1"/>
    </xf>
    <xf numFmtId="44" fontId="12" fillId="20" borderId="35" xfId="0" applyNumberFormat="1" applyFont="1" applyFill="1" applyBorder="1" applyAlignment="1">
      <alignment horizontal="center" vertical="center" wrapText="1"/>
    </xf>
    <xf numFmtId="44" fontId="12" fillId="20" borderId="60" xfId="0" applyNumberFormat="1" applyFont="1" applyFill="1" applyBorder="1" applyAlignment="1">
      <alignment horizontal="center" vertical="center" wrapText="1"/>
    </xf>
    <xf numFmtId="2" fontId="12" fillId="3" borderId="67" xfId="0" applyNumberFormat="1" applyFont="1" applyFill="1" applyBorder="1" applyAlignment="1">
      <alignment horizontal="center"/>
    </xf>
    <xf numFmtId="2" fontId="12" fillId="3" borderId="57" xfId="0" applyNumberFormat="1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2" fontId="12" fillId="3" borderId="13" xfId="0" applyNumberFormat="1" applyFont="1" applyFill="1" applyBorder="1" applyAlignment="1">
      <alignment horizontal="center"/>
    </xf>
    <xf numFmtId="0" fontId="11" fillId="3" borderId="30" xfId="0" applyFont="1" applyFill="1" applyBorder="1" applyAlignment="1">
      <alignment horizontal="center" vertical="top"/>
    </xf>
    <xf numFmtId="0" fontId="12" fillId="20" borderId="24" xfId="0" applyFont="1" applyFill="1" applyBorder="1" applyAlignment="1">
      <alignment horizontal="center" vertical="center"/>
    </xf>
    <xf numFmtId="0" fontId="12" fillId="20" borderId="63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left" vertical="center"/>
    </xf>
    <xf numFmtId="0" fontId="11" fillId="4" borderId="68" xfId="0" applyFont="1" applyFill="1" applyBorder="1" applyAlignment="1">
      <alignment horizontal="left" vertical="center"/>
    </xf>
    <xf numFmtId="0" fontId="11" fillId="4" borderId="65" xfId="0" applyFont="1" applyFill="1" applyBorder="1" applyAlignment="1">
      <alignment horizontal="left" vertical="center"/>
    </xf>
    <xf numFmtId="0" fontId="11" fillId="4" borderId="56" xfId="0" applyFont="1" applyFill="1" applyBorder="1" applyAlignment="1">
      <alignment horizontal="left" vertical="center"/>
    </xf>
    <xf numFmtId="44" fontId="12" fillId="20" borderId="48" xfId="0" applyNumberFormat="1" applyFont="1" applyFill="1" applyBorder="1" applyAlignment="1">
      <alignment horizontal="center" vertical="center" wrapText="1"/>
    </xf>
    <xf numFmtId="44" fontId="12" fillId="20" borderId="50" xfId="0" applyNumberFormat="1" applyFont="1" applyFill="1" applyBorder="1" applyAlignment="1">
      <alignment horizontal="center" vertical="center" wrapText="1"/>
    </xf>
    <xf numFmtId="44" fontId="12" fillId="20" borderId="11" xfId="0" applyNumberFormat="1" applyFont="1" applyFill="1" applyBorder="1" applyAlignment="1">
      <alignment horizontal="center" vertical="center" wrapText="1"/>
    </xf>
    <xf numFmtId="44" fontId="12" fillId="20" borderId="29" xfId="0" applyNumberFormat="1" applyFont="1" applyFill="1" applyBorder="1" applyAlignment="1">
      <alignment horizontal="center" vertical="center" wrapText="1"/>
    </xf>
    <xf numFmtId="0" fontId="12" fillId="20" borderId="48" xfId="0" applyFont="1" applyFill="1" applyBorder="1" applyAlignment="1">
      <alignment horizontal="center" vertical="center" wrapText="1"/>
    </xf>
    <xf numFmtId="0" fontId="12" fillId="20" borderId="50" xfId="0" applyFont="1" applyFill="1" applyBorder="1" applyAlignment="1">
      <alignment horizontal="center" vertical="center" wrapText="1"/>
    </xf>
    <xf numFmtId="0" fontId="12" fillId="20" borderId="11" xfId="0" applyFont="1" applyFill="1" applyBorder="1" applyAlignment="1">
      <alignment horizontal="center" vertical="center" wrapText="1"/>
    </xf>
    <xf numFmtId="0" fontId="12" fillId="20" borderId="29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9" fillId="4" borderId="2" xfId="5" applyFont="1" applyFill="1" applyBorder="1" applyAlignment="1">
      <alignment horizontal="center" vertical="center" wrapText="1"/>
    </xf>
    <xf numFmtId="0" fontId="19" fillId="4" borderId="43" xfId="1" applyFont="1" applyFill="1" applyBorder="1" applyAlignment="1">
      <alignment horizontal="center" vertical="center" wrapText="1"/>
    </xf>
    <xf numFmtId="0" fontId="19" fillId="4" borderId="44" xfId="1" applyFont="1" applyFill="1" applyBorder="1" applyAlignment="1">
      <alignment horizontal="center" vertical="center" wrapText="1"/>
    </xf>
  </cellXfs>
  <cellStyles count="6">
    <cellStyle name="Link" xfId="5" builtinId="8"/>
    <cellStyle name="Standard" xfId="0" builtinId="0"/>
    <cellStyle name="Standard 2" xfId="1" xr:uid="{00000000-0005-0000-0000-000002000000}"/>
    <cellStyle name="Standard_Tabelle1" xfId="2" xr:uid="{00000000-0005-0000-0000-000003000000}"/>
    <cellStyle name="Währung" xfId="3" builtinId="4"/>
    <cellStyle name="Währung 2" xfId="4" xr:uid="{00000000-0005-0000-0000-000005000000}"/>
  </cellStyles>
  <dxfs count="0"/>
  <tableStyles count="0" defaultTableStyle="TableStyleMedium2" defaultPivotStyle="PivotStyleLight16"/>
  <colors>
    <mruColors>
      <color rgb="FFE8E8E8"/>
      <color rgb="FF006699"/>
      <color rgb="FF336699"/>
      <color rgb="FFDCD8BE"/>
      <color rgb="FFC9FBCA"/>
      <color rgb="FF8BAC86"/>
      <color rgb="FF679062"/>
      <color rgb="FF62895D"/>
      <color rgb="FFFF0000"/>
      <color rgb="FFE5EF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Entwicklung der Einwohner</a:t>
            </a:r>
            <a:r>
              <a:rPr lang="de-DE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der Ortsgemeinde        (nur HAW)</a:t>
            </a:r>
            <a:endParaRPr lang="de-D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00773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 Strukturdaten'!$B$29:$B$36</c:f>
              <c:numCache>
                <c:formatCode>General</c:formatCode>
                <c:ptCount val="8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  <c:pt idx="6">
                  <c:v>2020</c:v>
                </c:pt>
                <c:pt idx="7">
                  <c:v>2022</c:v>
                </c:pt>
              </c:numCache>
            </c:numRef>
          </c:cat>
          <c:val>
            <c:numRef>
              <c:f>' Strukturdaten'!$C$29:$C$36</c:f>
              <c:numCache>
                <c:formatCode>General</c:formatCode>
                <c:ptCount val="8"/>
                <c:pt idx="0">
                  <c:v>721</c:v>
                </c:pt>
                <c:pt idx="1">
                  <c:v>699</c:v>
                </c:pt>
                <c:pt idx="2">
                  <c:v>676</c:v>
                </c:pt>
                <c:pt idx="3">
                  <c:v>688</c:v>
                </c:pt>
                <c:pt idx="4">
                  <c:v>692</c:v>
                </c:pt>
                <c:pt idx="5">
                  <c:v>687</c:v>
                </c:pt>
                <c:pt idx="6">
                  <c:v>666</c:v>
                </c:pt>
                <c:pt idx="7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2-499D-9F45-B2F03C63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447992"/>
        <c:axId val="506444712"/>
        <c:extLst/>
      </c:barChart>
      <c:catAx>
        <c:axId val="506447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6444712"/>
        <c:crosses val="autoZero"/>
        <c:auto val="1"/>
        <c:lblAlgn val="ctr"/>
        <c:lblOffset val="100"/>
        <c:noMultiLvlLbl val="0"/>
      </c:catAx>
      <c:valAx>
        <c:axId val="50644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644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jpeg"/><Relationship Id="rId1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876300</xdr:colOff>
      <xdr:row>0</xdr:row>
      <xdr:rowOff>0</xdr:rowOff>
    </xdr:from>
    <xdr:to>
      <xdr:col>11</xdr:col>
      <xdr:colOff>847725</xdr:colOff>
      <xdr:row>0</xdr:row>
      <xdr:rowOff>0</xdr:rowOff>
    </xdr:to>
    <xdr:sp macro="" textlink="">
      <xdr:nvSpPr>
        <xdr:cNvPr id="651817" name="Rectangle 5">
          <a:extLst>
            <a:ext uri="{FF2B5EF4-FFF2-40B4-BE49-F238E27FC236}">
              <a16:creationId xmlns:a16="http://schemas.microsoft.com/office/drawing/2014/main" id="{00000000-0008-0000-0000-000029F20900}"/>
            </a:ext>
          </a:extLst>
        </xdr:cNvPr>
        <xdr:cNvSpPr>
          <a:spLocks noChangeArrowheads="1"/>
        </xdr:cNvSpPr>
      </xdr:nvSpPr>
      <xdr:spPr bwMode="auto">
        <a:xfrm>
          <a:off x="125825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234685</xdr:colOff>
      <xdr:row>27</xdr:row>
      <xdr:rowOff>2</xdr:rowOff>
    </xdr:from>
    <xdr:to>
      <xdr:col>6</xdr:col>
      <xdr:colOff>8281</xdr:colOff>
      <xdr:row>38</xdr:row>
      <xdr:rowOff>6569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32</xdr:col>
      <xdr:colOff>120518</xdr:colOff>
      <xdr:row>0</xdr:row>
      <xdr:rowOff>136935</xdr:rowOff>
    </xdr:from>
    <xdr:to>
      <xdr:col>36</xdr:col>
      <xdr:colOff>163045</xdr:colOff>
      <xdr:row>3</xdr:row>
      <xdr:rowOff>190499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8563" y="136935"/>
          <a:ext cx="2674891" cy="1161928"/>
        </a:xfrm>
        <a:prstGeom prst="rect">
          <a:avLst/>
        </a:prstGeom>
      </xdr:spPr>
    </xdr:pic>
    <xdr:clientData/>
  </xdr:twoCellAnchor>
  <xdr:twoCellAnchor editAs="oneCell">
    <xdr:from>
      <xdr:col>0</xdr:col>
      <xdr:colOff>234673</xdr:colOff>
      <xdr:row>0</xdr:row>
      <xdr:rowOff>34637</xdr:rowOff>
    </xdr:from>
    <xdr:to>
      <xdr:col>3</xdr:col>
      <xdr:colOff>722917</xdr:colOff>
      <xdr:row>10</xdr:row>
      <xdr:rowOff>3336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73" y="34637"/>
          <a:ext cx="4073108" cy="4073108"/>
        </a:xfrm>
        <a:prstGeom prst="rect">
          <a:avLst/>
        </a:prstGeom>
      </xdr:spPr>
    </xdr:pic>
    <xdr:clientData/>
  </xdr:twoCellAnchor>
  <xdr:twoCellAnchor editAs="oneCell">
    <xdr:from>
      <xdr:col>25</xdr:col>
      <xdr:colOff>883236</xdr:colOff>
      <xdr:row>0</xdr:row>
      <xdr:rowOff>69272</xdr:rowOff>
    </xdr:from>
    <xdr:to>
      <xdr:col>28</xdr:col>
      <xdr:colOff>225144</xdr:colOff>
      <xdr:row>3</xdr:row>
      <xdr:rowOff>173180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9" t="30228" r="19077" b="22317"/>
        <a:stretch/>
      </xdr:blipFill>
      <xdr:spPr>
        <a:xfrm>
          <a:off x="21942145" y="69272"/>
          <a:ext cx="3030681" cy="1212272"/>
        </a:xfrm>
        <a:prstGeom prst="rect">
          <a:avLst/>
        </a:prstGeom>
      </xdr:spPr>
    </xdr:pic>
    <xdr:clientData/>
  </xdr:twoCellAnchor>
  <xdr:twoCellAnchor>
    <xdr:from>
      <xdr:col>15</xdr:col>
      <xdr:colOff>57151</xdr:colOff>
      <xdr:row>14</xdr:row>
      <xdr:rowOff>76200</xdr:rowOff>
    </xdr:from>
    <xdr:to>
      <xdr:col>15</xdr:col>
      <xdr:colOff>190501</xdr:colOff>
      <xdr:row>16</xdr:row>
      <xdr:rowOff>476250</xdr:rowOff>
    </xdr:to>
    <xdr:sp macro="" textlink="">
      <xdr:nvSpPr>
        <xdr:cNvPr id="10" name="AutoShape 42">
          <a:extLst>
            <a:ext uri="{FF2B5EF4-FFF2-40B4-BE49-F238E27FC236}">
              <a16:creationId xmlns:a16="http://schemas.microsoft.com/office/drawing/2014/main" id="{001DF92D-ECF1-4E88-9F24-D8CD138BEA2B}"/>
            </a:ext>
          </a:extLst>
        </xdr:cNvPr>
        <xdr:cNvSpPr>
          <a:spLocks/>
        </xdr:cNvSpPr>
      </xdr:nvSpPr>
      <xdr:spPr bwMode="auto">
        <a:xfrm>
          <a:off x="14725651" y="6457950"/>
          <a:ext cx="133350" cy="1390650"/>
        </a:xfrm>
        <a:prstGeom prst="rightBrace">
          <a:avLst>
            <a:gd name="adj1" fmla="val 8888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57150</xdr:colOff>
      <xdr:row>17</xdr:row>
      <xdr:rowOff>38100</xdr:rowOff>
    </xdr:from>
    <xdr:to>
      <xdr:col>15</xdr:col>
      <xdr:colOff>190500</xdr:colOff>
      <xdr:row>19</xdr:row>
      <xdr:rowOff>438150</xdr:rowOff>
    </xdr:to>
    <xdr:sp macro="" textlink="">
      <xdr:nvSpPr>
        <xdr:cNvPr id="11" name="AutoShape 42">
          <a:extLst>
            <a:ext uri="{FF2B5EF4-FFF2-40B4-BE49-F238E27FC236}">
              <a16:creationId xmlns:a16="http://schemas.microsoft.com/office/drawing/2014/main" id="{4D6A3EDD-390C-4DDC-95F1-25F14A464518}"/>
            </a:ext>
          </a:extLst>
        </xdr:cNvPr>
        <xdr:cNvSpPr>
          <a:spLocks/>
        </xdr:cNvSpPr>
      </xdr:nvSpPr>
      <xdr:spPr bwMode="auto">
        <a:xfrm>
          <a:off x="14725650" y="7905750"/>
          <a:ext cx="133350" cy="1390650"/>
        </a:xfrm>
        <a:prstGeom prst="rightBrace">
          <a:avLst>
            <a:gd name="adj1" fmla="val 8888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57150</xdr:colOff>
      <xdr:row>20</xdr:row>
      <xdr:rowOff>38100</xdr:rowOff>
    </xdr:from>
    <xdr:to>
      <xdr:col>15</xdr:col>
      <xdr:colOff>171450</xdr:colOff>
      <xdr:row>22</xdr:row>
      <xdr:rowOff>19050</xdr:rowOff>
    </xdr:to>
    <xdr:sp macro="" textlink="">
      <xdr:nvSpPr>
        <xdr:cNvPr id="12" name="AutoShape 42">
          <a:extLst>
            <a:ext uri="{FF2B5EF4-FFF2-40B4-BE49-F238E27FC236}">
              <a16:creationId xmlns:a16="http://schemas.microsoft.com/office/drawing/2014/main" id="{8CFD6269-E63E-46B1-9A42-AFA3D95CD411}"/>
            </a:ext>
          </a:extLst>
        </xdr:cNvPr>
        <xdr:cNvSpPr>
          <a:spLocks/>
        </xdr:cNvSpPr>
      </xdr:nvSpPr>
      <xdr:spPr bwMode="auto">
        <a:xfrm>
          <a:off x="14725650" y="9391650"/>
          <a:ext cx="114300" cy="971550"/>
        </a:xfrm>
        <a:prstGeom prst="rightBrace">
          <a:avLst>
            <a:gd name="adj1" fmla="val 8888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136790</xdr:colOff>
      <xdr:row>0</xdr:row>
      <xdr:rowOff>99245</xdr:rowOff>
    </xdr:from>
    <xdr:to>
      <xdr:col>0</xdr:col>
      <xdr:colOff>1437409</xdr:colOff>
      <xdr:row>3</xdr:row>
      <xdr:rowOff>256864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90" y="99245"/>
          <a:ext cx="1300619" cy="1300619"/>
        </a:xfrm>
        <a:prstGeom prst="rect">
          <a:avLst/>
        </a:prstGeom>
      </xdr:spPr>
    </xdr:pic>
    <xdr:clientData/>
  </xdr:twoCellAnchor>
  <xdr:twoCellAnchor editAs="oneCell">
    <xdr:from>
      <xdr:col>41</xdr:col>
      <xdr:colOff>809005</xdr:colOff>
      <xdr:row>0</xdr:row>
      <xdr:rowOff>104221</xdr:rowOff>
    </xdr:from>
    <xdr:to>
      <xdr:col>41</xdr:col>
      <xdr:colOff>3519337</xdr:colOff>
      <xdr:row>3</xdr:row>
      <xdr:rowOff>138544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85732" y="104221"/>
          <a:ext cx="2710332" cy="11773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35000</xdr:colOff>
      <xdr:row>0</xdr:row>
      <xdr:rowOff>33616</xdr:rowOff>
    </xdr:from>
    <xdr:to>
      <xdr:col>1</xdr:col>
      <xdr:colOff>560293</xdr:colOff>
      <xdr:row>3</xdr:row>
      <xdr:rowOff>177909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00" y="33616"/>
          <a:ext cx="917499" cy="917499"/>
        </a:xfrm>
        <a:prstGeom prst="rect">
          <a:avLst/>
        </a:prstGeom>
      </xdr:spPr>
    </xdr:pic>
    <xdr:clientData/>
  </xdr:twoCellAnchor>
  <xdr:twoCellAnchor editAs="oneCell">
    <xdr:from>
      <xdr:col>39</xdr:col>
      <xdr:colOff>1400735</xdr:colOff>
      <xdr:row>0</xdr:row>
      <xdr:rowOff>103310</xdr:rowOff>
    </xdr:from>
    <xdr:to>
      <xdr:col>39</xdr:col>
      <xdr:colOff>3164684</xdr:colOff>
      <xdr:row>3</xdr:row>
      <xdr:rowOff>96334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0882" y="103310"/>
          <a:ext cx="1763949" cy="7662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519546</xdr:colOff>
      <xdr:row>0</xdr:row>
      <xdr:rowOff>143062</xdr:rowOff>
    </xdr:from>
    <xdr:to>
      <xdr:col>33</xdr:col>
      <xdr:colOff>2308353</xdr:colOff>
      <xdr:row>3</xdr:row>
      <xdr:rowOff>83953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8046" y="143062"/>
          <a:ext cx="2654716" cy="1153164"/>
        </a:xfrm>
        <a:prstGeom prst="rect">
          <a:avLst/>
        </a:prstGeom>
      </xdr:spPr>
    </xdr:pic>
    <xdr:clientData/>
  </xdr:twoCellAnchor>
  <xdr:twoCellAnchor editAs="oneCell">
    <xdr:from>
      <xdr:col>0</xdr:col>
      <xdr:colOff>142770</xdr:colOff>
      <xdr:row>0</xdr:row>
      <xdr:rowOff>115272</xdr:rowOff>
    </xdr:from>
    <xdr:to>
      <xdr:col>0</xdr:col>
      <xdr:colOff>1368136</xdr:colOff>
      <xdr:row>3</xdr:row>
      <xdr:rowOff>128365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70" y="115272"/>
          <a:ext cx="1225366" cy="12253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135563</xdr:colOff>
      <xdr:row>0</xdr:row>
      <xdr:rowOff>48491</xdr:rowOff>
    </xdr:from>
    <xdr:to>
      <xdr:col>1</xdr:col>
      <xdr:colOff>588818</xdr:colOff>
      <xdr:row>3</xdr:row>
      <xdr:rowOff>120746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63" y="48491"/>
          <a:ext cx="1284528" cy="1284528"/>
        </a:xfrm>
        <a:prstGeom prst="rect">
          <a:avLst/>
        </a:prstGeom>
      </xdr:spPr>
    </xdr:pic>
    <xdr:clientData/>
  </xdr:twoCellAnchor>
  <xdr:twoCellAnchor editAs="oneCell">
    <xdr:from>
      <xdr:col>28</xdr:col>
      <xdr:colOff>2409310</xdr:colOff>
      <xdr:row>0</xdr:row>
      <xdr:rowOff>126421</xdr:rowOff>
    </xdr:from>
    <xdr:to>
      <xdr:col>28</xdr:col>
      <xdr:colOff>5228012</xdr:colOff>
      <xdr:row>3</xdr:row>
      <xdr:rowOff>138545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0401" y="126421"/>
          <a:ext cx="2818702" cy="12243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101597</xdr:colOff>
      <xdr:row>0</xdr:row>
      <xdr:rowOff>83474</xdr:rowOff>
    </xdr:from>
    <xdr:to>
      <xdr:col>1</xdr:col>
      <xdr:colOff>412730</xdr:colOff>
      <xdr:row>3</xdr:row>
      <xdr:rowOff>108857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7" y="83474"/>
          <a:ext cx="869026" cy="869026"/>
        </a:xfrm>
        <a:prstGeom prst="rect">
          <a:avLst/>
        </a:prstGeom>
      </xdr:spPr>
    </xdr:pic>
    <xdr:clientData/>
  </xdr:twoCellAnchor>
  <xdr:twoCellAnchor editAs="oneCell">
    <xdr:from>
      <xdr:col>42</xdr:col>
      <xdr:colOff>557893</xdr:colOff>
      <xdr:row>0</xdr:row>
      <xdr:rowOff>80002</xdr:rowOff>
    </xdr:from>
    <xdr:to>
      <xdr:col>42</xdr:col>
      <xdr:colOff>2612856</xdr:colOff>
      <xdr:row>3</xdr:row>
      <xdr:rowOff>129001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8393" y="80002"/>
          <a:ext cx="2054963" cy="892642"/>
        </a:xfrm>
        <a:prstGeom prst="rect">
          <a:avLst/>
        </a:prstGeom>
      </xdr:spPr>
    </xdr:pic>
    <xdr:clientData/>
  </xdr:twoCellAnchor>
  <xdr:oneCellAnchor>
    <xdr:from>
      <xdr:col>0</xdr:col>
      <xdr:colOff>108857</xdr:colOff>
      <xdr:row>4</xdr:row>
      <xdr:rowOff>3</xdr:rowOff>
    </xdr:from>
    <xdr:ext cx="28389943" cy="2190748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8E91DF-35D1-4BE3-BA24-458DFEEE134E}"/>
            </a:ext>
          </a:extLst>
        </xdr:cNvPr>
        <xdr:cNvSpPr txBox="1"/>
      </xdr:nvSpPr>
      <xdr:spPr>
        <a:xfrm>
          <a:off x="108857" y="1028703"/>
          <a:ext cx="28389943" cy="2190748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Kulturlandschaftselemente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stellen einen Kontakt zur Geschichte und Vergangenheit des Dorfs her. Sie zeigen, welche Spuren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die Menschen in vergangener und heutiger Zeit im Gebiet der Gemeinde hinterlassen haben. </a:t>
          </a:r>
        </a:p>
        <a:p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Außerdem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machen Sie ein Dorf unverwechselbar und können auch für Urlauber sehr interessant sein. Beispiele sind: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Eine alte Stadtmauer,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ine Obstwiese,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Schloss,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eine stillgelegte Fabrik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oder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Allee.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Weitere Beispiele liefert der </a:t>
          </a:r>
          <a:r>
            <a:rPr lang="de-D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"Elementenkatalog Kulturlandschaftselemente"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zu finden unter den Hilfsmaterialien. </a:t>
          </a:r>
          <a:r>
            <a:rPr lang="de-DE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Unter Umständen wurden bereits Kulturlandschaftselemente für den Ort erfasst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de-D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de-DE">
            <a:effectLst/>
          </a:endParaRPr>
        </a:p>
        <a:p>
          <a:r>
            <a:rPr lang="de-D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Sie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können unter  </a:t>
          </a:r>
          <a:r>
            <a:rPr lang="de-DE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www.kuladig.de </a:t>
          </a:r>
          <a:r>
            <a:rPr lang="de-DE" sz="11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eingesehen werden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de-DE">
            <a:effectLst/>
          </a:endParaRPr>
        </a:p>
        <a:p>
          <a:pPr rtl="0" eaLnBrk="1" latinLnBrk="0" hangingPunct="1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Wenn bisher keine Kulturlandschaftselemente auf</a:t>
          </a:r>
          <a:r>
            <a:rPr lang="de-D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KuLaDig 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erfasst sind:</a:t>
          </a:r>
          <a:r>
            <a:rPr lang="de-DE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Versuchen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Sie die bedeutsamen Elemente zu erfassen, nach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Möglichkeit mit Textquellen und Fotos zu belegen und in das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Dorfentwicklungskonzept mit aufzunehmen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Das Denkmalverzeichnis des Landkreises kann gute Anregungen liefern. </a:t>
          </a:r>
        </a:p>
        <a:p>
          <a:pPr rtl="0" eaLnBrk="1" latinLnBrk="0" hangingPunct="1"/>
          <a:endParaRPr lang="de-DE">
            <a:effectLst/>
          </a:endParaRPr>
        </a:p>
        <a:p>
          <a:pPr rtl="0" eaLnBrk="1" latinLnBrk="0" hangingPunct="1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Wenn einige Kulturlandschaftselemente auf</a:t>
          </a:r>
          <a:r>
            <a:rPr lang="de-D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KuLaDig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erfasst sind:</a:t>
          </a:r>
          <a:r>
            <a:rPr lang="de-DE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Entscheiden Sie, wie Sie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den Abschnitt über Kulturlandschaftselemente im Dorfentwicklungskonzept gestalten wollen. Nehmen Sie wenn möglich die bereits erfassten Elemente mit auf.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Können zusätzliche bedeutsame Elemente erfasst werden?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Können die bestehenden Einträge ergänzt werden? Insbesondere durch: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Sagen,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Gedichte,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Rezepte,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Lieder oder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historische Fotos usw.</a:t>
          </a:r>
        </a:p>
        <a:p>
          <a:pPr rtl="0" eaLnBrk="1" latinLnBrk="0" hangingPunct="1"/>
          <a:endParaRPr lang="de-DE">
            <a:effectLst/>
          </a:endParaRPr>
        </a:p>
        <a:p>
          <a:pPr rtl="0" eaLnBrk="1" latinLnBrk="0" hangingPunct="1"/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Wenn alle (bedeutsamen) Kulturlandschaftselemente auf</a:t>
          </a:r>
          <a:r>
            <a:rPr lang="de-D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KuLaDig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erfasst sind:</a:t>
          </a:r>
          <a:r>
            <a:rPr lang="de-DE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Entscheiden Sie, wie Sie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den Abschnitt über Kulturlandschaftselemente in Ihrem Dorfentwicklungskonzept gestalten wollen. Nehmen Sie wenn möglich die bereits erfassten Elemente mit auf.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Können die bestehenden Einträge ergänzt werden? Insbesondere durch: Sagen, Gedichte, Rezepte, Lieder oder historische Fotos usw.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Bitte halten Sie Ihre Bemühungen schriftlich fest!</a:t>
          </a:r>
          <a:endParaRPr lang="de-DE">
            <a:effectLst/>
          </a:endParaRPr>
        </a:p>
        <a:p>
          <a:endParaRPr lang="de-DE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0</xdr:row>
      <xdr:rowOff>0</xdr:rowOff>
    </xdr:from>
    <xdr:to>
      <xdr:col>5</xdr:col>
      <xdr:colOff>809625</xdr:colOff>
      <xdr:row>0</xdr:row>
      <xdr:rowOff>0</xdr:rowOff>
    </xdr:to>
    <xdr:sp macro="" textlink="">
      <xdr:nvSpPr>
        <xdr:cNvPr id="664557" name="Rectangle 8">
          <a:extLst>
            <a:ext uri="{FF2B5EF4-FFF2-40B4-BE49-F238E27FC236}">
              <a16:creationId xmlns:a16="http://schemas.microsoft.com/office/drawing/2014/main" id="{00000000-0008-0000-0F00-0000ED230A00}"/>
            </a:ext>
          </a:extLst>
        </xdr:cNvPr>
        <xdr:cNvSpPr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64558" name="Line 9">
          <a:extLst>
            <a:ext uri="{FF2B5EF4-FFF2-40B4-BE49-F238E27FC236}">
              <a16:creationId xmlns:a16="http://schemas.microsoft.com/office/drawing/2014/main" id="{00000000-0008-0000-0F00-0000EE230A00}"/>
            </a:ext>
          </a:extLst>
        </xdr:cNvPr>
        <xdr:cNvSpPr>
          <a:spLocks noChangeShapeType="1"/>
        </xdr:cNvSpPr>
      </xdr:nvSpPr>
      <xdr:spPr bwMode="auto">
        <a:xfrm>
          <a:off x="27755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0</xdr:row>
      <xdr:rowOff>0</xdr:rowOff>
    </xdr:from>
    <xdr:to>
      <xdr:col>5</xdr:col>
      <xdr:colOff>1066800</xdr:colOff>
      <xdr:row>0</xdr:row>
      <xdr:rowOff>0</xdr:rowOff>
    </xdr:to>
    <xdr:sp macro="" textlink="">
      <xdr:nvSpPr>
        <xdr:cNvPr id="664566" name="Rectangle 20">
          <a:extLst>
            <a:ext uri="{FF2B5EF4-FFF2-40B4-BE49-F238E27FC236}">
              <a16:creationId xmlns:a16="http://schemas.microsoft.com/office/drawing/2014/main" id="{00000000-0008-0000-0F00-0000F6230A00}"/>
            </a:ext>
          </a:extLst>
        </xdr:cNvPr>
        <xdr:cNvSpPr>
          <a:spLocks noChangeArrowheads="1"/>
        </xdr:cNvSpPr>
      </xdr:nvSpPr>
      <xdr:spPr bwMode="auto">
        <a:xfrm>
          <a:off x="5362575" y="0"/>
          <a:ext cx="762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88" name="Rectangle 35">
          <a:extLst>
            <a:ext uri="{FF2B5EF4-FFF2-40B4-BE49-F238E27FC236}">
              <a16:creationId xmlns:a16="http://schemas.microsoft.com/office/drawing/2014/main" id="{00000000-0008-0000-0F00-000000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89" name="Rectangle 36">
          <a:extLst>
            <a:ext uri="{FF2B5EF4-FFF2-40B4-BE49-F238E27FC236}">
              <a16:creationId xmlns:a16="http://schemas.microsoft.com/office/drawing/2014/main" id="{00000000-0008-0000-0F00-000001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0" name="Rectangle 37">
          <a:extLst>
            <a:ext uri="{FF2B5EF4-FFF2-40B4-BE49-F238E27FC236}">
              <a16:creationId xmlns:a16="http://schemas.microsoft.com/office/drawing/2014/main" id="{00000000-0008-0000-0F00-000002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1" name="Rectangle 38">
          <a:extLst>
            <a:ext uri="{FF2B5EF4-FFF2-40B4-BE49-F238E27FC236}">
              <a16:creationId xmlns:a16="http://schemas.microsoft.com/office/drawing/2014/main" id="{00000000-0008-0000-0F00-000003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2" name="Rectangle 39">
          <a:extLst>
            <a:ext uri="{FF2B5EF4-FFF2-40B4-BE49-F238E27FC236}">
              <a16:creationId xmlns:a16="http://schemas.microsoft.com/office/drawing/2014/main" id="{00000000-0008-0000-0F00-000004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3" name="Rectangle 40">
          <a:extLst>
            <a:ext uri="{FF2B5EF4-FFF2-40B4-BE49-F238E27FC236}">
              <a16:creationId xmlns:a16="http://schemas.microsoft.com/office/drawing/2014/main" id="{00000000-0008-0000-0F00-000005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4" name="Rectangle 41">
          <a:extLst>
            <a:ext uri="{FF2B5EF4-FFF2-40B4-BE49-F238E27FC236}">
              <a16:creationId xmlns:a16="http://schemas.microsoft.com/office/drawing/2014/main" id="{00000000-0008-0000-0F00-000006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5" name="Rectangle 42">
          <a:extLst>
            <a:ext uri="{FF2B5EF4-FFF2-40B4-BE49-F238E27FC236}">
              <a16:creationId xmlns:a16="http://schemas.microsoft.com/office/drawing/2014/main" id="{00000000-0008-0000-0F00-000007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6" name="Rectangle 43">
          <a:extLst>
            <a:ext uri="{FF2B5EF4-FFF2-40B4-BE49-F238E27FC236}">
              <a16:creationId xmlns:a16="http://schemas.microsoft.com/office/drawing/2014/main" id="{00000000-0008-0000-0F00-000008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7" name="Rectangle 44">
          <a:extLst>
            <a:ext uri="{FF2B5EF4-FFF2-40B4-BE49-F238E27FC236}">
              <a16:creationId xmlns:a16="http://schemas.microsoft.com/office/drawing/2014/main" id="{00000000-0008-0000-0F00-000009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8" name="Rectangle 45">
          <a:extLst>
            <a:ext uri="{FF2B5EF4-FFF2-40B4-BE49-F238E27FC236}">
              <a16:creationId xmlns:a16="http://schemas.microsoft.com/office/drawing/2014/main" id="{00000000-0008-0000-0F00-00000A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0</xdr:row>
      <xdr:rowOff>0</xdr:rowOff>
    </xdr:from>
    <xdr:to>
      <xdr:col>17</xdr:col>
      <xdr:colOff>95250</xdr:colOff>
      <xdr:row>0</xdr:row>
      <xdr:rowOff>0</xdr:rowOff>
    </xdr:to>
    <xdr:sp macro="" textlink="">
      <xdr:nvSpPr>
        <xdr:cNvPr id="677899" name="Rectangle 46">
          <a:extLst>
            <a:ext uri="{FF2B5EF4-FFF2-40B4-BE49-F238E27FC236}">
              <a16:creationId xmlns:a16="http://schemas.microsoft.com/office/drawing/2014/main" id="{00000000-0008-0000-0F00-00000B580A00}"/>
            </a:ext>
          </a:extLst>
        </xdr:cNvPr>
        <xdr:cNvSpPr>
          <a:spLocks noChangeArrowheads="1"/>
        </xdr:cNvSpPr>
      </xdr:nvSpPr>
      <xdr:spPr bwMode="auto">
        <a:xfrm>
          <a:off x="190023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7909" name="Rectangle 56">
          <a:extLst>
            <a:ext uri="{FF2B5EF4-FFF2-40B4-BE49-F238E27FC236}">
              <a16:creationId xmlns:a16="http://schemas.microsoft.com/office/drawing/2014/main" id="{00000000-0008-0000-0F00-000015580A00}"/>
            </a:ext>
          </a:extLst>
        </xdr:cNvPr>
        <xdr:cNvSpPr>
          <a:spLocks noChangeArrowheads="1"/>
        </xdr:cNvSpPr>
      </xdr:nvSpPr>
      <xdr:spPr bwMode="auto">
        <a:xfrm>
          <a:off x="7877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7910" name="Rectangle 57">
          <a:extLst>
            <a:ext uri="{FF2B5EF4-FFF2-40B4-BE49-F238E27FC236}">
              <a16:creationId xmlns:a16="http://schemas.microsoft.com/office/drawing/2014/main" id="{00000000-0008-0000-0F00-000016580A00}"/>
            </a:ext>
          </a:extLst>
        </xdr:cNvPr>
        <xdr:cNvSpPr>
          <a:spLocks noChangeArrowheads="1"/>
        </xdr:cNvSpPr>
      </xdr:nvSpPr>
      <xdr:spPr bwMode="auto">
        <a:xfrm>
          <a:off x="7877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7911" name="Rectangle 58">
          <a:extLst>
            <a:ext uri="{FF2B5EF4-FFF2-40B4-BE49-F238E27FC236}">
              <a16:creationId xmlns:a16="http://schemas.microsoft.com/office/drawing/2014/main" id="{00000000-0008-0000-0F00-000017580A00}"/>
            </a:ext>
          </a:extLst>
        </xdr:cNvPr>
        <xdr:cNvSpPr>
          <a:spLocks noChangeArrowheads="1"/>
        </xdr:cNvSpPr>
      </xdr:nvSpPr>
      <xdr:spPr bwMode="auto">
        <a:xfrm>
          <a:off x="7877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7913" name="Rectangle 60">
          <a:extLst>
            <a:ext uri="{FF2B5EF4-FFF2-40B4-BE49-F238E27FC236}">
              <a16:creationId xmlns:a16="http://schemas.microsoft.com/office/drawing/2014/main" id="{00000000-0008-0000-0F00-000019580A00}"/>
            </a:ext>
          </a:extLst>
        </xdr:cNvPr>
        <xdr:cNvSpPr>
          <a:spLocks noChangeArrowheads="1"/>
        </xdr:cNvSpPr>
      </xdr:nvSpPr>
      <xdr:spPr bwMode="auto">
        <a:xfrm>
          <a:off x="7877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7914" name="Rectangle 61">
          <a:extLst>
            <a:ext uri="{FF2B5EF4-FFF2-40B4-BE49-F238E27FC236}">
              <a16:creationId xmlns:a16="http://schemas.microsoft.com/office/drawing/2014/main" id="{00000000-0008-0000-0F00-00001A580A00}"/>
            </a:ext>
          </a:extLst>
        </xdr:cNvPr>
        <xdr:cNvSpPr>
          <a:spLocks noChangeArrowheads="1"/>
        </xdr:cNvSpPr>
      </xdr:nvSpPr>
      <xdr:spPr bwMode="auto">
        <a:xfrm>
          <a:off x="7877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7915" name="Rectangle 62">
          <a:extLst>
            <a:ext uri="{FF2B5EF4-FFF2-40B4-BE49-F238E27FC236}">
              <a16:creationId xmlns:a16="http://schemas.microsoft.com/office/drawing/2014/main" id="{00000000-0008-0000-0F00-00001B580A00}"/>
            </a:ext>
          </a:extLst>
        </xdr:cNvPr>
        <xdr:cNvSpPr>
          <a:spLocks noChangeArrowheads="1"/>
        </xdr:cNvSpPr>
      </xdr:nvSpPr>
      <xdr:spPr bwMode="auto">
        <a:xfrm>
          <a:off x="7877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16" name="Rectangle 63">
          <a:extLst>
            <a:ext uri="{FF2B5EF4-FFF2-40B4-BE49-F238E27FC236}">
              <a16:creationId xmlns:a16="http://schemas.microsoft.com/office/drawing/2014/main" id="{00000000-0008-0000-0F00-00001C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17" name="Rectangle 64">
          <a:extLst>
            <a:ext uri="{FF2B5EF4-FFF2-40B4-BE49-F238E27FC236}">
              <a16:creationId xmlns:a16="http://schemas.microsoft.com/office/drawing/2014/main" id="{00000000-0008-0000-0F00-00001D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18" name="Rectangle 65">
          <a:extLst>
            <a:ext uri="{FF2B5EF4-FFF2-40B4-BE49-F238E27FC236}">
              <a16:creationId xmlns:a16="http://schemas.microsoft.com/office/drawing/2014/main" id="{00000000-0008-0000-0F00-00001E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19" name="Rectangle 66">
          <a:extLst>
            <a:ext uri="{FF2B5EF4-FFF2-40B4-BE49-F238E27FC236}">
              <a16:creationId xmlns:a16="http://schemas.microsoft.com/office/drawing/2014/main" id="{00000000-0008-0000-0F00-00001F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20" name="Rectangle 67">
          <a:extLst>
            <a:ext uri="{FF2B5EF4-FFF2-40B4-BE49-F238E27FC236}">
              <a16:creationId xmlns:a16="http://schemas.microsoft.com/office/drawing/2014/main" id="{00000000-0008-0000-0F00-000020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21" name="Rectangle 68">
          <a:extLst>
            <a:ext uri="{FF2B5EF4-FFF2-40B4-BE49-F238E27FC236}">
              <a16:creationId xmlns:a16="http://schemas.microsoft.com/office/drawing/2014/main" id="{00000000-0008-0000-0F00-000021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22" name="Rectangle 69">
          <a:extLst>
            <a:ext uri="{FF2B5EF4-FFF2-40B4-BE49-F238E27FC236}">
              <a16:creationId xmlns:a16="http://schemas.microsoft.com/office/drawing/2014/main" id="{00000000-0008-0000-0F00-000022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23" name="Rectangle 70">
          <a:extLst>
            <a:ext uri="{FF2B5EF4-FFF2-40B4-BE49-F238E27FC236}">
              <a16:creationId xmlns:a16="http://schemas.microsoft.com/office/drawing/2014/main" id="{00000000-0008-0000-0F00-000023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24" name="Rectangle 71">
          <a:extLst>
            <a:ext uri="{FF2B5EF4-FFF2-40B4-BE49-F238E27FC236}">
              <a16:creationId xmlns:a16="http://schemas.microsoft.com/office/drawing/2014/main" id="{00000000-0008-0000-0F00-000024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25" name="Rectangle 72">
          <a:extLst>
            <a:ext uri="{FF2B5EF4-FFF2-40B4-BE49-F238E27FC236}">
              <a16:creationId xmlns:a16="http://schemas.microsoft.com/office/drawing/2014/main" id="{00000000-0008-0000-0F00-000025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26" name="Rectangle 73">
          <a:extLst>
            <a:ext uri="{FF2B5EF4-FFF2-40B4-BE49-F238E27FC236}">
              <a16:creationId xmlns:a16="http://schemas.microsoft.com/office/drawing/2014/main" id="{00000000-0008-0000-0F00-000026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77927" name="Rectangle 74">
          <a:extLst>
            <a:ext uri="{FF2B5EF4-FFF2-40B4-BE49-F238E27FC236}">
              <a16:creationId xmlns:a16="http://schemas.microsoft.com/office/drawing/2014/main" id="{00000000-0008-0000-0F00-000027580A00}"/>
            </a:ext>
          </a:extLst>
        </xdr:cNvPr>
        <xdr:cNvSpPr>
          <a:spLocks noChangeArrowheads="1"/>
        </xdr:cNvSpPr>
      </xdr:nvSpPr>
      <xdr:spPr bwMode="auto">
        <a:xfrm>
          <a:off x="27755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866775</xdr:colOff>
      <xdr:row>0</xdr:row>
      <xdr:rowOff>0</xdr:rowOff>
    </xdr:from>
    <xdr:to>
      <xdr:col>5</xdr:col>
      <xdr:colOff>809625</xdr:colOff>
      <xdr:row>0</xdr:row>
      <xdr:rowOff>0</xdr:rowOff>
    </xdr:to>
    <xdr:sp macro="" textlink="">
      <xdr:nvSpPr>
        <xdr:cNvPr id="677931" name="Rectangle 78">
          <a:extLst>
            <a:ext uri="{FF2B5EF4-FFF2-40B4-BE49-F238E27FC236}">
              <a16:creationId xmlns:a16="http://schemas.microsoft.com/office/drawing/2014/main" id="{00000000-0008-0000-0F00-00002B580A00}"/>
            </a:ext>
          </a:extLst>
        </xdr:cNvPr>
        <xdr:cNvSpPr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304800</xdr:colOff>
      <xdr:row>0</xdr:row>
      <xdr:rowOff>0</xdr:rowOff>
    </xdr:from>
    <xdr:to>
      <xdr:col>5</xdr:col>
      <xdr:colOff>1066800</xdr:colOff>
      <xdr:row>0</xdr:row>
      <xdr:rowOff>0</xdr:rowOff>
    </xdr:to>
    <xdr:sp macro="" textlink="">
      <xdr:nvSpPr>
        <xdr:cNvPr id="677932" name="Rectangle 79">
          <a:extLst>
            <a:ext uri="{FF2B5EF4-FFF2-40B4-BE49-F238E27FC236}">
              <a16:creationId xmlns:a16="http://schemas.microsoft.com/office/drawing/2014/main" id="{00000000-0008-0000-0F00-00002C580A00}"/>
            </a:ext>
          </a:extLst>
        </xdr:cNvPr>
        <xdr:cNvSpPr>
          <a:spLocks noChangeArrowheads="1"/>
        </xdr:cNvSpPr>
      </xdr:nvSpPr>
      <xdr:spPr bwMode="auto">
        <a:xfrm>
          <a:off x="5362575" y="0"/>
          <a:ext cx="762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77934" name="Oval 81">
          <a:extLst>
            <a:ext uri="{FF2B5EF4-FFF2-40B4-BE49-F238E27FC236}">
              <a16:creationId xmlns:a16="http://schemas.microsoft.com/office/drawing/2014/main" id="{00000000-0008-0000-0F00-00002E580A00}"/>
            </a:ext>
          </a:extLst>
        </xdr:cNvPr>
        <xdr:cNvSpPr>
          <a:spLocks noChangeArrowheads="1"/>
        </xdr:cNvSpPr>
      </xdr:nvSpPr>
      <xdr:spPr bwMode="auto">
        <a:xfrm>
          <a:off x="5057775" y="15430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77935" name="Oval 82">
          <a:extLst>
            <a:ext uri="{FF2B5EF4-FFF2-40B4-BE49-F238E27FC236}">
              <a16:creationId xmlns:a16="http://schemas.microsoft.com/office/drawing/2014/main" id="{00000000-0008-0000-0F00-00002F580A00}"/>
            </a:ext>
          </a:extLst>
        </xdr:cNvPr>
        <xdr:cNvSpPr>
          <a:spLocks noChangeArrowheads="1"/>
        </xdr:cNvSpPr>
      </xdr:nvSpPr>
      <xdr:spPr bwMode="auto">
        <a:xfrm>
          <a:off x="5057775" y="15430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77936" name="Oval 83">
          <a:extLst>
            <a:ext uri="{FF2B5EF4-FFF2-40B4-BE49-F238E27FC236}">
              <a16:creationId xmlns:a16="http://schemas.microsoft.com/office/drawing/2014/main" id="{00000000-0008-0000-0F00-000030580A00}"/>
            </a:ext>
          </a:extLst>
        </xdr:cNvPr>
        <xdr:cNvSpPr>
          <a:spLocks noChangeArrowheads="1"/>
        </xdr:cNvSpPr>
      </xdr:nvSpPr>
      <xdr:spPr bwMode="auto">
        <a:xfrm>
          <a:off x="5057775" y="15430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677937" name="Line 86">
          <a:extLst>
            <a:ext uri="{FF2B5EF4-FFF2-40B4-BE49-F238E27FC236}">
              <a16:creationId xmlns:a16="http://schemas.microsoft.com/office/drawing/2014/main" id="{00000000-0008-0000-0F00-000031580A00}"/>
            </a:ext>
          </a:extLst>
        </xdr:cNvPr>
        <xdr:cNvSpPr>
          <a:spLocks noChangeShapeType="1"/>
        </xdr:cNvSpPr>
      </xdr:nvSpPr>
      <xdr:spPr bwMode="auto">
        <a:xfrm>
          <a:off x="23002875" y="154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399" name="Oval 87">
          <a:extLst>
            <a:ext uri="{FF2B5EF4-FFF2-40B4-BE49-F238E27FC236}">
              <a16:creationId xmlns:a16="http://schemas.microsoft.com/office/drawing/2014/main" id="{00000000-0008-0000-0F00-000057340000}"/>
            </a:ext>
          </a:extLst>
        </xdr:cNvPr>
        <xdr:cNvSpPr>
          <a:spLocks noChangeArrowheads="1"/>
        </xdr:cNvSpPr>
      </xdr:nvSpPr>
      <xdr:spPr bwMode="auto">
        <a:xfrm>
          <a:off x="5057775" y="1743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gut </a:t>
          </a: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677940" name="Rectangle 102">
          <a:extLst>
            <a:ext uri="{FF2B5EF4-FFF2-40B4-BE49-F238E27FC236}">
              <a16:creationId xmlns:a16="http://schemas.microsoft.com/office/drawing/2014/main" id="{00000000-0008-0000-0F00-000034580A00}"/>
            </a:ext>
          </a:extLst>
        </xdr:cNvPr>
        <xdr:cNvSpPr>
          <a:spLocks noChangeArrowheads="1"/>
        </xdr:cNvSpPr>
      </xdr:nvSpPr>
      <xdr:spPr bwMode="auto">
        <a:xfrm>
          <a:off x="78771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677941" name="Rectangle 103">
          <a:extLst>
            <a:ext uri="{FF2B5EF4-FFF2-40B4-BE49-F238E27FC236}">
              <a16:creationId xmlns:a16="http://schemas.microsoft.com/office/drawing/2014/main" id="{00000000-0008-0000-0F00-000035580A00}"/>
            </a:ext>
          </a:extLst>
        </xdr:cNvPr>
        <xdr:cNvSpPr>
          <a:spLocks noChangeArrowheads="1"/>
        </xdr:cNvSpPr>
      </xdr:nvSpPr>
      <xdr:spPr bwMode="auto">
        <a:xfrm>
          <a:off x="78771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677942" name="Rectangle 104">
          <a:extLst>
            <a:ext uri="{FF2B5EF4-FFF2-40B4-BE49-F238E27FC236}">
              <a16:creationId xmlns:a16="http://schemas.microsoft.com/office/drawing/2014/main" id="{00000000-0008-0000-0F00-000036580A00}"/>
            </a:ext>
          </a:extLst>
        </xdr:cNvPr>
        <xdr:cNvSpPr>
          <a:spLocks noChangeArrowheads="1"/>
        </xdr:cNvSpPr>
      </xdr:nvSpPr>
      <xdr:spPr bwMode="auto">
        <a:xfrm>
          <a:off x="78771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43" name="Rectangle 105">
          <a:extLst>
            <a:ext uri="{FF2B5EF4-FFF2-40B4-BE49-F238E27FC236}">
              <a16:creationId xmlns:a16="http://schemas.microsoft.com/office/drawing/2014/main" id="{00000000-0008-0000-0F00-000037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44" name="Rectangle 106">
          <a:extLst>
            <a:ext uri="{FF2B5EF4-FFF2-40B4-BE49-F238E27FC236}">
              <a16:creationId xmlns:a16="http://schemas.microsoft.com/office/drawing/2014/main" id="{00000000-0008-0000-0F00-000038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45" name="Rectangle 107">
          <a:extLst>
            <a:ext uri="{FF2B5EF4-FFF2-40B4-BE49-F238E27FC236}">
              <a16:creationId xmlns:a16="http://schemas.microsoft.com/office/drawing/2014/main" id="{00000000-0008-0000-0F00-000039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46" name="Rectangle 108">
          <a:extLst>
            <a:ext uri="{FF2B5EF4-FFF2-40B4-BE49-F238E27FC236}">
              <a16:creationId xmlns:a16="http://schemas.microsoft.com/office/drawing/2014/main" id="{00000000-0008-0000-0F00-00003A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47" name="Rectangle 109">
          <a:extLst>
            <a:ext uri="{FF2B5EF4-FFF2-40B4-BE49-F238E27FC236}">
              <a16:creationId xmlns:a16="http://schemas.microsoft.com/office/drawing/2014/main" id="{00000000-0008-0000-0F00-00003B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48" name="Rectangle 110">
          <a:extLst>
            <a:ext uri="{FF2B5EF4-FFF2-40B4-BE49-F238E27FC236}">
              <a16:creationId xmlns:a16="http://schemas.microsoft.com/office/drawing/2014/main" id="{00000000-0008-0000-0F00-00003C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49" name="Rectangle 111">
          <a:extLst>
            <a:ext uri="{FF2B5EF4-FFF2-40B4-BE49-F238E27FC236}">
              <a16:creationId xmlns:a16="http://schemas.microsoft.com/office/drawing/2014/main" id="{00000000-0008-0000-0F00-00003D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50" name="Rectangle 112">
          <a:extLst>
            <a:ext uri="{FF2B5EF4-FFF2-40B4-BE49-F238E27FC236}">
              <a16:creationId xmlns:a16="http://schemas.microsoft.com/office/drawing/2014/main" id="{00000000-0008-0000-0F00-00003E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51" name="Rectangle 113">
          <a:extLst>
            <a:ext uri="{FF2B5EF4-FFF2-40B4-BE49-F238E27FC236}">
              <a16:creationId xmlns:a16="http://schemas.microsoft.com/office/drawing/2014/main" id="{00000000-0008-0000-0F00-00003F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52" name="Rectangle 114">
          <a:extLst>
            <a:ext uri="{FF2B5EF4-FFF2-40B4-BE49-F238E27FC236}">
              <a16:creationId xmlns:a16="http://schemas.microsoft.com/office/drawing/2014/main" id="{00000000-0008-0000-0F00-000040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53" name="Rectangle 115">
          <a:extLst>
            <a:ext uri="{FF2B5EF4-FFF2-40B4-BE49-F238E27FC236}">
              <a16:creationId xmlns:a16="http://schemas.microsoft.com/office/drawing/2014/main" id="{00000000-0008-0000-0F00-000041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677954" name="Rectangle 116">
          <a:extLst>
            <a:ext uri="{FF2B5EF4-FFF2-40B4-BE49-F238E27FC236}">
              <a16:creationId xmlns:a16="http://schemas.microsoft.com/office/drawing/2014/main" id="{00000000-0008-0000-0F00-000042580A00}"/>
            </a:ext>
          </a:extLst>
        </xdr:cNvPr>
        <xdr:cNvSpPr>
          <a:spLocks noChangeArrowheads="1"/>
        </xdr:cNvSpPr>
      </xdr:nvSpPr>
      <xdr:spPr bwMode="auto">
        <a:xfrm>
          <a:off x="23002875" y="11372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77955" name="Oval 117">
          <a:extLst>
            <a:ext uri="{FF2B5EF4-FFF2-40B4-BE49-F238E27FC236}">
              <a16:creationId xmlns:a16="http://schemas.microsoft.com/office/drawing/2014/main" id="{00000000-0008-0000-0F00-000043580A00}"/>
            </a:ext>
          </a:extLst>
        </xdr:cNvPr>
        <xdr:cNvSpPr>
          <a:spLocks noChangeArrowheads="1"/>
        </xdr:cNvSpPr>
      </xdr:nvSpPr>
      <xdr:spPr bwMode="auto">
        <a:xfrm>
          <a:off x="5057775" y="2771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77956" name="Oval 118">
          <a:extLst>
            <a:ext uri="{FF2B5EF4-FFF2-40B4-BE49-F238E27FC236}">
              <a16:creationId xmlns:a16="http://schemas.microsoft.com/office/drawing/2014/main" id="{00000000-0008-0000-0F00-000044580A00}"/>
            </a:ext>
          </a:extLst>
        </xdr:cNvPr>
        <xdr:cNvSpPr>
          <a:spLocks noChangeArrowheads="1"/>
        </xdr:cNvSpPr>
      </xdr:nvSpPr>
      <xdr:spPr bwMode="auto">
        <a:xfrm>
          <a:off x="5057775" y="2771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77957" name="Oval 119">
          <a:extLst>
            <a:ext uri="{FF2B5EF4-FFF2-40B4-BE49-F238E27FC236}">
              <a16:creationId xmlns:a16="http://schemas.microsoft.com/office/drawing/2014/main" id="{00000000-0008-0000-0F00-000045580A00}"/>
            </a:ext>
          </a:extLst>
        </xdr:cNvPr>
        <xdr:cNvSpPr>
          <a:spLocks noChangeArrowheads="1"/>
        </xdr:cNvSpPr>
      </xdr:nvSpPr>
      <xdr:spPr bwMode="auto">
        <a:xfrm>
          <a:off x="5057775" y="2771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77958" name="Oval 120">
          <a:extLst>
            <a:ext uri="{FF2B5EF4-FFF2-40B4-BE49-F238E27FC236}">
              <a16:creationId xmlns:a16="http://schemas.microsoft.com/office/drawing/2014/main" id="{00000000-0008-0000-0F00-000046580A00}"/>
            </a:ext>
          </a:extLst>
        </xdr:cNvPr>
        <xdr:cNvSpPr>
          <a:spLocks noChangeArrowheads="1"/>
        </xdr:cNvSpPr>
      </xdr:nvSpPr>
      <xdr:spPr bwMode="auto">
        <a:xfrm>
          <a:off x="5057775" y="15430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77959" name="Oval 121">
          <a:extLst>
            <a:ext uri="{FF2B5EF4-FFF2-40B4-BE49-F238E27FC236}">
              <a16:creationId xmlns:a16="http://schemas.microsoft.com/office/drawing/2014/main" id="{00000000-0008-0000-0F00-000047580A00}"/>
            </a:ext>
          </a:extLst>
        </xdr:cNvPr>
        <xdr:cNvSpPr>
          <a:spLocks noChangeArrowheads="1"/>
        </xdr:cNvSpPr>
      </xdr:nvSpPr>
      <xdr:spPr bwMode="auto">
        <a:xfrm>
          <a:off x="5057775" y="15430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77960" name="Oval 122">
          <a:extLst>
            <a:ext uri="{FF2B5EF4-FFF2-40B4-BE49-F238E27FC236}">
              <a16:creationId xmlns:a16="http://schemas.microsoft.com/office/drawing/2014/main" id="{00000000-0008-0000-0F00-000048580A00}"/>
            </a:ext>
          </a:extLst>
        </xdr:cNvPr>
        <xdr:cNvSpPr>
          <a:spLocks noChangeArrowheads="1"/>
        </xdr:cNvSpPr>
      </xdr:nvSpPr>
      <xdr:spPr bwMode="auto">
        <a:xfrm>
          <a:off x="5057775" y="15430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435" name="Oval 123">
          <a:extLst>
            <a:ext uri="{FF2B5EF4-FFF2-40B4-BE49-F238E27FC236}">
              <a16:creationId xmlns:a16="http://schemas.microsoft.com/office/drawing/2014/main" id="{00000000-0008-0000-0F00-00007B340000}"/>
            </a:ext>
          </a:extLst>
        </xdr:cNvPr>
        <xdr:cNvSpPr>
          <a:spLocks noChangeArrowheads="1"/>
        </xdr:cNvSpPr>
      </xdr:nvSpPr>
      <xdr:spPr bwMode="auto">
        <a:xfrm>
          <a:off x="5057775" y="1743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keine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5</xdr:col>
      <xdr:colOff>866775</xdr:colOff>
      <xdr:row>4</xdr:row>
      <xdr:rowOff>0</xdr:rowOff>
    </xdr:from>
    <xdr:to>
      <xdr:col>5</xdr:col>
      <xdr:colOff>809625</xdr:colOff>
      <xdr:row>4</xdr:row>
      <xdr:rowOff>0</xdr:rowOff>
    </xdr:to>
    <xdr:sp macro="" textlink="">
      <xdr:nvSpPr>
        <xdr:cNvPr id="677962" name="Rectangle 124">
          <a:extLst>
            <a:ext uri="{FF2B5EF4-FFF2-40B4-BE49-F238E27FC236}">
              <a16:creationId xmlns:a16="http://schemas.microsoft.com/office/drawing/2014/main" id="{00000000-0008-0000-0F00-00004A580A00}"/>
            </a:ext>
          </a:extLst>
        </xdr:cNvPr>
        <xdr:cNvSpPr>
          <a:spLocks noChangeArrowheads="1"/>
        </xdr:cNvSpPr>
      </xdr:nvSpPr>
      <xdr:spPr bwMode="auto">
        <a:xfrm>
          <a:off x="5924550" y="1543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154073</xdr:colOff>
      <xdr:row>0</xdr:row>
      <xdr:rowOff>96380</xdr:rowOff>
    </xdr:from>
    <xdr:to>
      <xdr:col>0</xdr:col>
      <xdr:colOff>1506682</xdr:colOff>
      <xdr:row>3</xdr:row>
      <xdr:rowOff>184762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73" y="96380"/>
          <a:ext cx="1352609" cy="1352609"/>
        </a:xfrm>
        <a:prstGeom prst="rect">
          <a:avLst/>
        </a:prstGeom>
      </xdr:spPr>
    </xdr:pic>
    <xdr:clientData/>
  </xdr:twoCellAnchor>
  <xdr:twoCellAnchor editAs="oneCell">
    <xdr:from>
      <xdr:col>22</xdr:col>
      <xdr:colOff>4987638</xdr:colOff>
      <xdr:row>0</xdr:row>
      <xdr:rowOff>132521</xdr:rowOff>
    </xdr:from>
    <xdr:to>
      <xdr:col>22</xdr:col>
      <xdr:colOff>7509144</xdr:colOff>
      <xdr:row>2</xdr:row>
      <xdr:rowOff>413866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7774" y="132521"/>
          <a:ext cx="2521506" cy="1095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289" name="Oval 1">
          <a:extLst>
            <a:ext uri="{FF2B5EF4-FFF2-40B4-BE49-F238E27FC236}">
              <a16:creationId xmlns:a16="http://schemas.microsoft.com/office/drawing/2014/main" id="{00000000-0008-0000-1000-000001300000}"/>
            </a:ext>
          </a:extLst>
        </xdr:cNvPr>
        <xdr:cNvSpPr>
          <a:spLocks noChangeArrowheads="1"/>
        </xdr:cNvSpPr>
      </xdr:nvSpPr>
      <xdr:spPr bwMode="auto">
        <a:xfrm>
          <a:off x="34480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gut </a:t>
          </a: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675876" name="Oval 2">
          <a:extLst>
            <a:ext uri="{FF2B5EF4-FFF2-40B4-BE49-F238E27FC236}">
              <a16:creationId xmlns:a16="http://schemas.microsoft.com/office/drawing/2014/main" id="{00000000-0008-0000-1000-000024500A00}"/>
            </a:ext>
          </a:extLst>
        </xdr:cNvPr>
        <xdr:cNvSpPr>
          <a:spLocks noChangeArrowheads="1"/>
        </xdr:cNvSpPr>
      </xdr:nvSpPr>
      <xdr:spPr bwMode="auto">
        <a:xfrm>
          <a:off x="3448050" y="113823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675877" name="Oval 3">
          <a:extLst>
            <a:ext uri="{FF2B5EF4-FFF2-40B4-BE49-F238E27FC236}">
              <a16:creationId xmlns:a16="http://schemas.microsoft.com/office/drawing/2014/main" id="{00000000-0008-0000-1000-000025500A00}"/>
            </a:ext>
          </a:extLst>
        </xdr:cNvPr>
        <xdr:cNvSpPr>
          <a:spLocks noChangeArrowheads="1"/>
        </xdr:cNvSpPr>
      </xdr:nvSpPr>
      <xdr:spPr bwMode="auto">
        <a:xfrm>
          <a:off x="3448050" y="113823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675878" name="Oval 4">
          <a:extLst>
            <a:ext uri="{FF2B5EF4-FFF2-40B4-BE49-F238E27FC236}">
              <a16:creationId xmlns:a16="http://schemas.microsoft.com/office/drawing/2014/main" id="{00000000-0008-0000-1000-000026500A00}"/>
            </a:ext>
          </a:extLst>
        </xdr:cNvPr>
        <xdr:cNvSpPr>
          <a:spLocks noChangeArrowheads="1"/>
        </xdr:cNvSpPr>
      </xdr:nvSpPr>
      <xdr:spPr bwMode="auto">
        <a:xfrm>
          <a:off x="3448050" y="113823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293" name="Oval 5">
          <a:extLst>
            <a:ext uri="{FF2B5EF4-FFF2-40B4-BE49-F238E27FC236}">
              <a16:creationId xmlns:a16="http://schemas.microsoft.com/office/drawing/2014/main" id="{00000000-0008-0000-1000-000005300000}"/>
            </a:ext>
          </a:extLst>
        </xdr:cNvPr>
        <xdr:cNvSpPr>
          <a:spLocks noChangeArrowheads="1"/>
        </xdr:cNvSpPr>
      </xdr:nvSpPr>
      <xdr:spPr bwMode="auto">
        <a:xfrm>
          <a:off x="3448050" y="277939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gut </a:t>
          </a: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12294" name="Oval 6">
          <a:extLst>
            <a:ext uri="{FF2B5EF4-FFF2-40B4-BE49-F238E27FC236}">
              <a16:creationId xmlns:a16="http://schemas.microsoft.com/office/drawing/2014/main" id="{00000000-0008-0000-1000-000006300000}"/>
            </a:ext>
          </a:extLst>
        </xdr:cNvPr>
        <xdr:cNvSpPr>
          <a:spLocks noChangeArrowheads="1"/>
        </xdr:cNvSpPr>
      </xdr:nvSpPr>
      <xdr:spPr bwMode="auto">
        <a:xfrm>
          <a:off x="0" y="261175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mittel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81" name="Line 8">
          <a:extLst>
            <a:ext uri="{FF2B5EF4-FFF2-40B4-BE49-F238E27FC236}">
              <a16:creationId xmlns:a16="http://schemas.microsoft.com/office/drawing/2014/main" id="{00000000-0008-0000-1000-000029500A00}"/>
            </a:ext>
          </a:extLst>
        </xdr:cNvPr>
        <xdr:cNvSpPr>
          <a:spLocks noChangeShapeType="1"/>
        </xdr:cNvSpPr>
      </xdr:nvSpPr>
      <xdr:spPr bwMode="auto">
        <a:xfrm>
          <a:off x="7953375" y="14058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2297" name="Oval 9">
          <a:extLst>
            <a:ext uri="{FF2B5EF4-FFF2-40B4-BE49-F238E27FC236}">
              <a16:creationId xmlns:a16="http://schemas.microsoft.com/office/drawing/2014/main" id="{00000000-0008-0000-1000-000009300000}"/>
            </a:ext>
          </a:extLst>
        </xdr:cNvPr>
        <xdr:cNvSpPr>
          <a:spLocks noChangeArrowheads="1"/>
        </xdr:cNvSpPr>
      </xdr:nvSpPr>
      <xdr:spPr bwMode="auto">
        <a:xfrm>
          <a:off x="3448050" y="14582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gut </a:t>
          </a: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83" name="Rectangle 13">
          <a:extLst>
            <a:ext uri="{FF2B5EF4-FFF2-40B4-BE49-F238E27FC236}">
              <a16:creationId xmlns:a16="http://schemas.microsoft.com/office/drawing/2014/main" id="{00000000-0008-0000-1000-00002B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84" name="Rectangle 14">
          <a:extLst>
            <a:ext uri="{FF2B5EF4-FFF2-40B4-BE49-F238E27FC236}">
              <a16:creationId xmlns:a16="http://schemas.microsoft.com/office/drawing/2014/main" id="{00000000-0008-0000-1000-00002C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85" name="Rectangle 15">
          <a:extLst>
            <a:ext uri="{FF2B5EF4-FFF2-40B4-BE49-F238E27FC236}">
              <a16:creationId xmlns:a16="http://schemas.microsoft.com/office/drawing/2014/main" id="{00000000-0008-0000-1000-00002D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86" name="Rectangle 16">
          <a:extLst>
            <a:ext uri="{FF2B5EF4-FFF2-40B4-BE49-F238E27FC236}">
              <a16:creationId xmlns:a16="http://schemas.microsoft.com/office/drawing/2014/main" id="{00000000-0008-0000-1000-00002E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87" name="Rectangle 17">
          <a:extLst>
            <a:ext uri="{FF2B5EF4-FFF2-40B4-BE49-F238E27FC236}">
              <a16:creationId xmlns:a16="http://schemas.microsoft.com/office/drawing/2014/main" id="{00000000-0008-0000-1000-00002F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88" name="Rectangle 18">
          <a:extLst>
            <a:ext uri="{FF2B5EF4-FFF2-40B4-BE49-F238E27FC236}">
              <a16:creationId xmlns:a16="http://schemas.microsoft.com/office/drawing/2014/main" id="{00000000-0008-0000-1000-000030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89" name="Rectangle 19">
          <a:extLst>
            <a:ext uri="{FF2B5EF4-FFF2-40B4-BE49-F238E27FC236}">
              <a16:creationId xmlns:a16="http://schemas.microsoft.com/office/drawing/2014/main" id="{00000000-0008-0000-1000-000031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0" name="Rectangle 20">
          <a:extLst>
            <a:ext uri="{FF2B5EF4-FFF2-40B4-BE49-F238E27FC236}">
              <a16:creationId xmlns:a16="http://schemas.microsoft.com/office/drawing/2014/main" id="{00000000-0008-0000-1000-000032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1" name="Rectangle 21">
          <a:extLst>
            <a:ext uri="{FF2B5EF4-FFF2-40B4-BE49-F238E27FC236}">
              <a16:creationId xmlns:a16="http://schemas.microsoft.com/office/drawing/2014/main" id="{00000000-0008-0000-1000-000033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2" name="Rectangle 22">
          <a:extLst>
            <a:ext uri="{FF2B5EF4-FFF2-40B4-BE49-F238E27FC236}">
              <a16:creationId xmlns:a16="http://schemas.microsoft.com/office/drawing/2014/main" id="{00000000-0008-0000-1000-000034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3" name="Rectangle 23">
          <a:extLst>
            <a:ext uri="{FF2B5EF4-FFF2-40B4-BE49-F238E27FC236}">
              <a16:creationId xmlns:a16="http://schemas.microsoft.com/office/drawing/2014/main" id="{00000000-0008-0000-1000-000035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4" name="Rectangle 24">
          <a:extLst>
            <a:ext uri="{FF2B5EF4-FFF2-40B4-BE49-F238E27FC236}">
              <a16:creationId xmlns:a16="http://schemas.microsoft.com/office/drawing/2014/main" id="{00000000-0008-0000-1000-000036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5" name="Rectangle 25">
          <a:extLst>
            <a:ext uri="{FF2B5EF4-FFF2-40B4-BE49-F238E27FC236}">
              <a16:creationId xmlns:a16="http://schemas.microsoft.com/office/drawing/2014/main" id="{00000000-0008-0000-1000-000037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6" name="Rectangle 26">
          <a:extLst>
            <a:ext uri="{FF2B5EF4-FFF2-40B4-BE49-F238E27FC236}">
              <a16:creationId xmlns:a16="http://schemas.microsoft.com/office/drawing/2014/main" id="{00000000-0008-0000-1000-000038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7" name="Rectangle 27">
          <a:extLst>
            <a:ext uri="{FF2B5EF4-FFF2-40B4-BE49-F238E27FC236}">
              <a16:creationId xmlns:a16="http://schemas.microsoft.com/office/drawing/2014/main" id="{00000000-0008-0000-1000-000039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8" name="Rectangle 28">
          <a:extLst>
            <a:ext uri="{FF2B5EF4-FFF2-40B4-BE49-F238E27FC236}">
              <a16:creationId xmlns:a16="http://schemas.microsoft.com/office/drawing/2014/main" id="{00000000-0008-0000-1000-00003A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899" name="Rectangle 29">
          <a:extLst>
            <a:ext uri="{FF2B5EF4-FFF2-40B4-BE49-F238E27FC236}">
              <a16:creationId xmlns:a16="http://schemas.microsoft.com/office/drawing/2014/main" id="{00000000-0008-0000-1000-00003B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0" name="Rectangle 30">
          <a:extLst>
            <a:ext uri="{FF2B5EF4-FFF2-40B4-BE49-F238E27FC236}">
              <a16:creationId xmlns:a16="http://schemas.microsoft.com/office/drawing/2014/main" id="{00000000-0008-0000-1000-00003C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1" name="Rectangle 31">
          <a:extLst>
            <a:ext uri="{FF2B5EF4-FFF2-40B4-BE49-F238E27FC236}">
              <a16:creationId xmlns:a16="http://schemas.microsoft.com/office/drawing/2014/main" id="{00000000-0008-0000-1000-00003D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2" name="Rectangle 32">
          <a:extLst>
            <a:ext uri="{FF2B5EF4-FFF2-40B4-BE49-F238E27FC236}">
              <a16:creationId xmlns:a16="http://schemas.microsoft.com/office/drawing/2014/main" id="{00000000-0008-0000-1000-00003E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3" name="Rectangle 33">
          <a:extLst>
            <a:ext uri="{FF2B5EF4-FFF2-40B4-BE49-F238E27FC236}">
              <a16:creationId xmlns:a16="http://schemas.microsoft.com/office/drawing/2014/main" id="{00000000-0008-0000-1000-00003F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4" name="Rectangle 34">
          <a:extLst>
            <a:ext uri="{FF2B5EF4-FFF2-40B4-BE49-F238E27FC236}">
              <a16:creationId xmlns:a16="http://schemas.microsoft.com/office/drawing/2014/main" id="{00000000-0008-0000-1000-000040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5" name="Rectangle 35">
          <a:extLst>
            <a:ext uri="{FF2B5EF4-FFF2-40B4-BE49-F238E27FC236}">
              <a16:creationId xmlns:a16="http://schemas.microsoft.com/office/drawing/2014/main" id="{00000000-0008-0000-1000-000041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6" name="Rectangle 36">
          <a:extLst>
            <a:ext uri="{FF2B5EF4-FFF2-40B4-BE49-F238E27FC236}">
              <a16:creationId xmlns:a16="http://schemas.microsoft.com/office/drawing/2014/main" id="{00000000-0008-0000-1000-000042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7" name="Rectangle 37">
          <a:extLst>
            <a:ext uri="{FF2B5EF4-FFF2-40B4-BE49-F238E27FC236}">
              <a16:creationId xmlns:a16="http://schemas.microsoft.com/office/drawing/2014/main" id="{00000000-0008-0000-1000-000043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8" name="Rectangle 38">
          <a:extLst>
            <a:ext uri="{FF2B5EF4-FFF2-40B4-BE49-F238E27FC236}">
              <a16:creationId xmlns:a16="http://schemas.microsoft.com/office/drawing/2014/main" id="{00000000-0008-0000-1000-000044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09" name="Rectangle 40">
          <a:extLst>
            <a:ext uri="{FF2B5EF4-FFF2-40B4-BE49-F238E27FC236}">
              <a16:creationId xmlns:a16="http://schemas.microsoft.com/office/drawing/2014/main" id="{00000000-0008-0000-1000-000045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0" name="Rectangle 41">
          <a:extLst>
            <a:ext uri="{FF2B5EF4-FFF2-40B4-BE49-F238E27FC236}">
              <a16:creationId xmlns:a16="http://schemas.microsoft.com/office/drawing/2014/main" id="{00000000-0008-0000-1000-000046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1" name="Rectangle 42">
          <a:extLst>
            <a:ext uri="{FF2B5EF4-FFF2-40B4-BE49-F238E27FC236}">
              <a16:creationId xmlns:a16="http://schemas.microsoft.com/office/drawing/2014/main" id="{00000000-0008-0000-1000-000047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2" name="Rectangle 43">
          <a:extLst>
            <a:ext uri="{FF2B5EF4-FFF2-40B4-BE49-F238E27FC236}">
              <a16:creationId xmlns:a16="http://schemas.microsoft.com/office/drawing/2014/main" id="{00000000-0008-0000-1000-000048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3" name="Rectangle 44">
          <a:extLst>
            <a:ext uri="{FF2B5EF4-FFF2-40B4-BE49-F238E27FC236}">
              <a16:creationId xmlns:a16="http://schemas.microsoft.com/office/drawing/2014/main" id="{00000000-0008-0000-1000-000049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4" name="Rectangle 45">
          <a:extLst>
            <a:ext uri="{FF2B5EF4-FFF2-40B4-BE49-F238E27FC236}">
              <a16:creationId xmlns:a16="http://schemas.microsoft.com/office/drawing/2014/main" id="{00000000-0008-0000-1000-00004A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5" name="Rectangle 46">
          <a:extLst>
            <a:ext uri="{FF2B5EF4-FFF2-40B4-BE49-F238E27FC236}">
              <a16:creationId xmlns:a16="http://schemas.microsoft.com/office/drawing/2014/main" id="{00000000-0008-0000-1000-00004B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6" name="Rectangle 47">
          <a:extLst>
            <a:ext uri="{FF2B5EF4-FFF2-40B4-BE49-F238E27FC236}">
              <a16:creationId xmlns:a16="http://schemas.microsoft.com/office/drawing/2014/main" id="{00000000-0008-0000-1000-00004C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7" name="Rectangle 48">
          <a:extLst>
            <a:ext uri="{FF2B5EF4-FFF2-40B4-BE49-F238E27FC236}">
              <a16:creationId xmlns:a16="http://schemas.microsoft.com/office/drawing/2014/main" id="{00000000-0008-0000-1000-00004D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8" name="Rectangle 49">
          <a:extLst>
            <a:ext uri="{FF2B5EF4-FFF2-40B4-BE49-F238E27FC236}">
              <a16:creationId xmlns:a16="http://schemas.microsoft.com/office/drawing/2014/main" id="{00000000-0008-0000-1000-00004E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19" name="Rectangle 50">
          <a:extLst>
            <a:ext uri="{FF2B5EF4-FFF2-40B4-BE49-F238E27FC236}">
              <a16:creationId xmlns:a16="http://schemas.microsoft.com/office/drawing/2014/main" id="{00000000-0008-0000-1000-00004F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0" name="Rectangle 51">
          <a:extLst>
            <a:ext uri="{FF2B5EF4-FFF2-40B4-BE49-F238E27FC236}">
              <a16:creationId xmlns:a16="http://schemas.microsoft.com/office/drawing/2014/main" id="{00000000-0008-0000-1000-000050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1" name="Rectangle 52">
          <a:extLst>
            <a:ext uri="{FF2B5EF4-FFF2-40B4-BE49-F238E27FC236}">
              <a16:creationId xmlns:a16="http://schemas.microsoft.com/office/drawing/2014/main" id="{00000000-0008-0000-1000-000051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20</xdr:row>
      <xdr:rowOff>171450</xdr:rowOff>
    </xdr:to>
    <xdr:sp macro="" textlink="">
      <xdr:nvSpPr>
        <xdr:cNvPr id="675922" name="Rectangle 53">
          <a:extLst>
            <a:ext uri="{FF2B5EF4-FFF2-40B4-BE49-F238E27FC236}">
              <a16:creationId xmlns:a16="http://schemas.microsoft.com/office/drawing/2014/main" id="{00000000-0008-0000-1000-000052500A00}"/>
            </a:ext>
          </a:extLst>
        </xdr:cNvPr>
        <xdr:cNvSpPr>
          <a:spLocks noChangeArrowheads="1"/>
        </xdr:cNvSpPr>
      </xdr:nvSpPr>
      <xdr:spPr bwMode="auto">
        <a:xfrm>
          <a:off x="7953375" y="113823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3" name="Rectangle 60">
          <a:extLst>
            <a:ext uri="{FF2B5EF4-FFF2-40B4-BE49-F238E27FC236}">
              <a16:creationId xmlns:a16="http://schemas.microsoft.com/office/drawing/2014/main" id="{00000000-0008-0000-1000-000053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4" name="Rectangle 61">
          <a:extLst>
            <a:ext uri="{FF2B5EF4-FFF2-40B4-BE49-F238E27FC236}">
              <a16:creationId xmlns:a16="http://schemas.microsoft.com/office/drawing/2014/main" id="{00000000-0008-0000-1000-000054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5" name="Rectangle 62">
          <a:extLst>
            <a:ext uri="{FF2B5EF4-FFF2-40B4-BE49-F238E27FC236}">
              <a16:creationId xmlns:a16="http://schemas.microsoft.com/office/drawing/2014/main" id="{00000000-0008-0000-1000-000055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6" name="Rectangle 63">
          <a:extLst>
            <a:ext uri="{FF2B5EF4-FFF2-40B4-BE49-F238E27FC236}">
              <a16:creationId xmlns:a16="http://schemas.microsoft.com/office/drawing/2014/main" id="{00000000-0008-0000-1000-000056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7" name="Rectangle 64">
          <a:extLst>
            <a:ext uri="{FF2B5EF4-FFF2-40B4-BE49-F238E27FC236}">
              <a16:creationId xmlns:a16="http://schemas.microsoft.com/office/drawing/2014/main" id="{00000000-0008-0000-1000-000057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8" name="Rectangle 65">
          <a:extLst>
            <a:ext uri="{FF2B5EF4-FFF2-40B4-BE49-F238E27FC236}">
              <a16:creationId xmlns:a16="http://schemas.microsoft.com/office/drawing/2014/main" id="{00000000-0008-0000-1000-000058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29" name="Rectangle 66">
          <a:extLst>
            <a:ext uri="{FF2B5EF4-FFF2-40B4-BE49-F238E27FC236}">
              <a16:creationId xmlns:a16="http://schemas.microsoft.com/office/drawing/2014/main" id="{00000000-0008-0000-1000-000059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0" name="Rectangle 67">
          <a:extLst>
            <a:ext uri="{FF2B5EF4-FFF2-40B4-BE49-F238E27FC236}">
              <a16:creationId xmlns:a16="http://schemas.microsoft.com/office/drawing/2014/main" id="{00000000-0008-0000-1000-00005A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1" name="Rectangle 68">
          <a:extLst>
            <a:ext uri="{FF2B5EF4-FFF2-40B4-BE49-F238E27FC236}">
              <a16:creationId xmlns:a16="http://schemas.microsoft.com/office/drawing/2014/main" id="{00000000-0008-0000-1000-00005B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2" name="Rectangle 69">
          <a:extLst>
            <a:ext uri="{FF2B5EF4-FFF2-40B4-BE49-F238E27FC236}">
              <a16:creationId xmlns:a16="http://schemas.microsoft.com/office/drawing/2014/main" id="{00000000-0008-0000-1000-00005C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3" name="Rectangle 70">
          <a:extLst>
            <a:ext uri="{FF2B5EF4-FFF2-40B4-BE49-F238E27FC236}">
              <a16:creationId xmlns:a16="http://schemas.microsoft.com/office/drawing/2014/main" id="{00000000-0008-0000-1000-00005D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4" name="Rectangle 71">
          <a:extLst>
            <a:ext uri="{FF2B5EF4-FFF2-40B4-BE49-F238E27FC236}">
              <a16:creationId xmlns:a16="http://schemas.microsoft.com/office/drawing/2014/main" id="{00000000-0008-0000-1000-00005E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5" name="Rectangle 72">
          <a:extLst>
            <a:ext uri="{FF2B5EF4-FFF2-40B4-BE49-F238E27FC236}">
              <a16:creationId xmlns:a16="http://schemas.microsoft.com/office/drawing/2014/main" id="{00000000-0008-0000-1000-00005F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6" name="Rectangle 73">
          <a:extLst>
            <a:ext uri="{FF2B5EF4-FFF2-40B4-BE49-F238E27FC236}">
              <a16:creationId xmlns:a16="http://schemas.microsoft.com/office/drawing/2014/main" id="{00000000-0008-0000-1000-000060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7" name="Rectangle 74">
          <a:extLst>
            <a:ext uri="{FF2B5EF4-FFF2-40B4-BE49-F238E27FC236}">
              <a16:creationId xmlns:a16="http://schemas.microsoft.com/office/drawing/2014/main" id="{00000000-0008-0000-1000-000061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8" name="Rectangle 75">
          <a:extLst>
            <a:ext uri="{FF2B5EF4-FFF2-40B4-BE49-F238E27FC236}">
              <a16:creationId xmlns:a16="http://schemas.microsoft.com/office/drawing/2014/main" id="{00000000-0008-0000-1000-000062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39" name="Rectangle 76">
          <a:extLst>
            <a:ext uri="{FF2B5EF4-FFF2-40B4-BE49-F238E27FC236}">
              <a16:creationId xmlns:a16="http://schemas.microsoft.com/office/drawing/2014/main" id="{00000000-0008-0000-1000-000063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0" name="Rectangle 77">
          <a:extLst>
            <a:ext uri="{FF2B5EF4-FFF2-40B4-BE49-F238E27FC236}">
              <a16:creationId xmlns:a16="http://schemas.microsoft.com/office/drawing/2014/main" id="{00000000-0008-0000-1000-000064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1" name="Rectangle 78">
          <a:extLst>
            <a:ext uri="{FF2B5EF4-FFF2-40B4-BE49-F238E27FC236}">
              <a16:creationId xmlns:a16="http://schemas.microsoft.com/office/drawing/2014/main" id="{00000000-0008-0000-1000-000065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2" name="Rectangle 79">
          <a:extLst>
            <a:ext uri="{FF2B5EF4-FFF2-40B4-BE49-F238E27FC236}">
              <a16:creationId xmlns:a16="http://schemas.microsoft.com/office/drawing/2014/main" id="{00000000-0008-0000-1000-000066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3" name="Rectangle 80">
          <a:extLst>
            <a:ext uri="{FF2B5EF4-FFF2-40B4-BE49-F238E27FC236}">
              <a16:creationId xmlns:a16="http://schemas.microsoft.com/office/drawing/2014/main" id="{00000000-0008-0000-1000-000067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4" name="Rectangle 81">
          <a:extLst>
            <a:ext uri="{FF2B5EF4-FFF2-40B4-BE49-F238E27FC236}">
              <a16:creationId xmlns:a16="http://schemas.microsoft.com/office/drawing/2014/main" id="{00000000-0008-0000-1000-000068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5" name="Rectangle 82">
          <a:extLst>
            <a:ext uri="{FF2B5EF4-FFF2-40B4-BE49-F238E27FC236}">
              <a16:creationId xmlns:a16="http://schemas.microsoft.com/office/drawing/2014/main" id="{00000000-0008-0000-1000-000069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6" name="Rectangle 83">
          <a:extLst>
            <a:ext uri="{FF2B5EF4-FFF2-40B4-BE49-F238E27FC236}">
              <a16:creationId xmlns:a16="http://schemas.microsoft.com/office/drawing/2014/main" id="{00000000-0008-0000-1000-00006A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7" name="Rectangle 84">
          <a:extLst>
            <a:ext uri="{FF2B5EF4-FFF2-40B4-BE49-F238E27FC236}">
              <a16:creationId xmlns:a16="http://schemas.microsoft.com/office/drawing/2014/main" id="{00000000-0008-0000-1000-00006B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675948" name="Rectangle 85">
          <a:extLst>
            <a:ext uri="{FF2B5EF4-FFF2-40B4-BE49-F238E27FC236}">
              <a16:creationId xmlns:a16="http://schemas.microsoft.com/office/drawing/2014/main" id="{00000000-0008-0000-1000-00006C500A00}"/>
            </a:ext>
          </a:extLst>
        </xdr:cNvPr>
        <xdr:cNvSpPr>
          <a:spLocks noChangeArrowheads="1"/>
        </xdr:cNvSpPr>
      </xdr:nvSpPr>
      <xdr:spPr bwMode="auto">
        <a:xfrm>
          <a:off x="7953375" y="14058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866775</xdr:colOff>
      <xdr:row>20</xdr:row>
      <xdr:rowOff>0</xdr:rowOff>
    </xdr:from>
    <xdr:to>
      <xdr:col>5</xdr:col>
      <xdr:colOff>809625</xdr:colOff>
      <xdr:row>20</xdr:row>
      <xdr:rowOff>0</xdr:rowOff>
    </xdr:to>
    <xdr:sp macro="" textlink="">
      <xdr:nvSpPr>
        <xdr:cNvPr id="675949" name="Rectangle 86">
          <a:extLst>
            <a:ext uri="{FF2B5EF4-FFF2-40B4-BE49-F238E27FC236}">
              <a16:creationId xmlns:a16="http://schemas.microsoft.com/office/drawing/2014/main" id="{00000000-0008-0000-1000-00006D500A00}"/>
            </a:ext>
          </a:extLst>
        </xdr:cNvPr>
        <xdr:cNvSpPr>
          <a:spLocks noChangeArrowheads="1"/>
        </xdr:cNvSpPr>
      </xdr:nvSpPr>
      <xdr:spPr bwMode="auto">
        <a:xfrm>
          <a:off x="8820150" y="1138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0" name="Line 91">
          <a:extLst>
            <a:ext uri="{FF2B5EF4-FFF2-40B4-BE49-F238E27FC236}">
              <a16:creationId xmlns:a16="http://schemas.microsoft.com/office/drawing/2014/main" id="{00000000-0008-0000-1000-00006E500A00}"/>
            </a:ext>
          </a:extLst>
        </xdr:cNvPr>
        <xdr:cNvSpPr>
          <a:spLocks noChangeShapeType="1"/>
        </xdr:cNvSpPr>
      </xdr:nvSpPr>
      <xdr:spPr bwMode="auto">
        <a:xfrm>
          <a:off x="0" y="21031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12380" name="Oval 92">
          <a:extLst>
            <a:ext uri="{FF2B5EF4-FFF2-40B4-BE49-F238E27FC236}">
              <a16:creationId xmlns:a16="http://schemas.microsoft.com/office/drawing/2014/main" id="{00000000-0008-0000-1000-00005C300000}"/>
            </a:ext>
          </a:extLst>
        </xdr:cNvPr>
        <xdr:cNvSpPr>
          <a:spLocks noChangeArrowheads="1"/>
        </xdr:cNvSpPr>
      </xdr:nvSpPr>
      <xdr:spPr bwMode="auto">
        <a:xfrm>
          <a:off x="0" y="2385060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gut </a:t>
          </a: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2" name="Rectangle 93">
          <a:extLst>
            <a:ext uri="{FF2B5EF4-FFF2-40B4-BE49-F238E27FC236}">
              <a16:creationId xmlns:a16="http://schemas.microsoft.com/office/drawing/2014/main" id="{00000000-0008-0000-1000-000070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3" name="Rectangle 94">
          <a:extLst>
            <a:ext uri="{FF2B5EF4-FFF2-40B4-BE49-F238E27FC236}">
              <a16:creationId xmlns:a16="http://schemas.microsoft.com/office/drawing/2014/main" id="{00000000-0008-0000-1000-000071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4" name="Rectangle 95">
          <a:extLst>
            <a:ext uri="{FF2B5EF4-FFF2-40B4-BE49-F238E27FC236}">
              <a16:creationId xmlns:a16="http://schemas.microsoft.com/office/drawing/2014/main" id="{00000000-0008-0000-1000-000072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5" name="Rectangle 96">
          <a:extLst>
            <a:ext uri="{FF2B5EF4-FFF2-40B4-BE49-F238E27FC236}">
              <a16:creationId xmlns:a16="http://schemas.microsoft.com/office/drawing/2014/main" id="{00000000-0008-0000-1000-000073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6" name="Rectangle 97">
          <a:extLst>
            <a:ext uri="{FF2B5EF4-FFF2-40B4-BE49-F238E27FC236}">
              <a16:creationId xmlns:a16="http://schemas.microsoft.com/office/drawing/2014/main" id="{00000000-0008-0000-1000-000074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7" name="Rectangle 98">
          <a:extLst>
            <a:ext uri="{FF2B5EF4-FFF2-40B4-BE49-F238E27FC236}">
              <a16:creationId xmlns:a16="http://schemas.microsoft.com/office/drawing/2014/main" id="{00000000-0008-0000-1000-000075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8" name="Rectangle 99">
          <a:extLst>
            <a:ext uri="{FF2B5EF4-FFF2-40B4-BE49-F238E27FC236}">
              <a16:creationId xmlns:a16="http://schemas.microsoft.com/office/drawing/2014/main" id="{00000000-0008-0000-1000-000076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59" name="Rectangle 100">
          <a:extLst>
            <a:ext uri="{FF2B5EF4-FFF2-40B4-BE49-F238E27FC236}">
              <a16:creationId xmlns:a16="http://schemas.microsoft.com/office/drawing/2014/main" id="{00000000-0008-0000-1000-000077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0" name="Rectangle 101">
          <a:extLst>
            <a:ext uri="{FF2B5EF4-FFF2-40B4-BE49-F238E27FC236}">
              <a16:creationId xmlns:a16="http://schemas.microsoft.com/office/drawing/2014/main" id="{00000000-0008-0000-1000-000078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1" name="Rectangle 102">
          <a:extLst>
            <a:ext uri="{FF2B5EF4-FFF2-40B4-BE49-F238E27FC236}">
              <a16:creationId xmlns:a16="http://schemas.microsoft.com/office/drawing/2014/main" id="{00000000-0008-0000-1000-000079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2" name="Rectangle 103">
          <a:extLst>
            <a:ext uri="{FF2B5EF4-FFF2-40B4-BE49-F238E27FC236}">
              <a16:creationId xmlns:a16="http://schemas.microsoft.com/office/drawing/2014/main" id="{00000000-0008-0000-1000-00007A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3" name="Rectangle 104">
          <a:extLst>
            <a:ext uri="{FF2B5EF4-FFF2-40B4-BE49-F238E27FC236}">
              <a16:creationId xmlns:a16="http://schemas.microsoft.com/office/drawing/2014/main" id="{00000000-0008-0000-1000-00007B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4" name="Rectangle 105">
          <a:extLst>
            <a:ext uri="{FF2B5EF4-FFF2-40B4-BE49-F238E27FC236}">
              <a16:creationId xmlns:a16="http://schemas.microsoft.com/office/drawing/2014/main" id="{00000000-0008-0000-1000-00007C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5" name="Rectangle 106">
          <a:extLst>
            <a:ext uri="{FF2B5EF4-FFF2-40B4-BE49-F238E27FC236}">
              <a16:creationId xmlns:a16="http://schemas.microsoft.com/office/drawing/2014/main" id="{00000000-0008-0000-1000-00007D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6" name="Rectangle 107">
          <a:extLst>
            <a:ext uri="{FF2B5EF4-FFF2-40B4-BE49-F238E27FC236}">
              <a16:creationId xmlns:a16="http://schemas.microsoft.com/office/drawing/2014/main" id="{00000000-0008-0000-1000-00007E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7" name="Rectangle 108">
          <a:extLst>
            <a:ext uri="{FF2B5EF4-FFF2-40B4-BE49-F238E27FC236}">
              <a16:creationId xmlns:a16="http://schemas.microsoft.com/office/drawing/2014/main" id="{00000000-0008-0000-1000-00007F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8" name="Rectangle 109">
          <a:extLst>
            <a:ext uri="{FF2B5EF4-FFF2-40B4-BE49-F238E27FC236}">
              <a16:creationId xmlns:a16="http://schemas.microsoft.com/office/drawing/2014/main" id="{00000000-0008-0000-1000-000080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69" name="Rectangle 110">
          <a:extLst>
            <a:ext uri="{FF2B5EF4-FFF2-40B4-BE49-F238E27FC236}">
              <a16:creationId xmlns:a16="http://schemas.microsoft.com/office/drawing/2014/main" id="{00000000-0008-0000-1000-000081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0" name="Rectangle 111">
          <a:extLst>
            <a:ext uri="{FF2B5EF4-FFF2-40B4-BE49-F238E27FC236}">
              <a16:creationId xmlns:a16="http://schemas.microsoft.com/office/drawing/2014/main" id="{00000000-0008-0000-1000-000082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1" name="Rectangle 112">
          <a:extLst>
            <a:ext uri="{FF2B5EF4-FFF2-40B4-BE49-F238E27FC236}">
              <a16:creationId xmlns:a16="http://schemas.microsoft.com/office/drawing/2014/main" id="{00000000-0008-0000-1000-000083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2" name="Rectangle 113">
          <a:extLst>
            <a:ext uri="{FF2B5EF4-FFF2-40B4-BE49-F238E27FC236}">
              <a16:creationId xmlns:a16="http://schemas.microsoft.com/office/drawing/2014/main" id="{00000000-0008-0000-1000-000084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3" name="Rectangle 114">
          <a:extLst>
            <a:ext uri="{FF2B5EF4-FFF2-40B4-BE49-F238E27FC236}">
              <a16:creationId xmlns:a16="http://schemas.microsoft.com/office/drawing/2014/main" id="{00000000-0008-0000-1000-000085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4" name="Rectangle 115">
          <a:extLst>
            <a:ext uri="{FF2B5EF4-FFF2-40B4-BE49-F238E27FC236}">
              <a16:creationId xmlns:a16="http://schemas.microsoft.com/office/drawing/2014/main" id="{00000000-0008-0000-1000-000086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5" name="Rectangle 116">
          <a:extLst>
            <a:ext uri="{FF2B5EF4-FFF2-40B4-BE49-F238E27FC236}">
              <a16:creationId xmlns:a16="http://schemas.microsoft.com/office/drawing/2014/main" id="{00000000-0008-0000-1000-000087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6" name="Rectangle 117">
          <a:extLst>
            <a:ext uri="{FF2B5EF4-FFF2-40B4-BE49-F238E27FC236}">
              <a16:creationId xmlns:a16="http://schemas.microsoft.com/office/drawing/2014/main" id="{00000000-0008-0000-1000-000088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7" name="Rectangle 118">
          <a:extLst>
            <a:ext uri="{FF2B5EF4-FFF2-40B4-BE49-F238E27FC236}">
              <a16:creationId xmlns:a16="http://schemas.microsoft.com/office/drawing/2014/main" id="{00000000-0008-0000-1000-000089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8" name="Rectangle 119">
          <a:extLst>
            <a:ext uri="{FF2B5EF4-FFF2-40B4-BE49-F238E27FC236}">
              <a16:creationId xmlns:a16="http://schemas.microsoft.com/office/drawing/2014/main" id="{00000000-0008-0000-1000-00008A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79" name="Rectangle 120">
          <a:extLst>
            <a:ext uri="{FF2B5EF4-FFF2-40B4-BE49-F238E27FC236}">
              <a16:creationId xmlns:a16="http://schemas.microsoft.com/office/drawing/2014/main" id="{00000000-0008-0000-1000-00008B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0" name="Rectangle 121">
          <a:extLst>
            <a:ext uri="{FF2B5EF4-FFF2-40B4-BE49-F238E27FC236}">
              <a16:creationId xmlns:a16="http://schemas.microsoft.com/office/drawing/2014/main" id="{00000000-0008-0000-1000-00008C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1" name="Rectangle 122">
          <a:extLst>
            <a:ext uri="{FF2B5EF4-FFF2-40B4-BE49-F238E27FC236}">
              <a16:creationId xmlns:a16="http://schemas.microsoft.com/office/drawing/2014/main" id="{00000000-0008-0000-1000-00008D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2" name="Rectangle 123">
          <a:extLst>
            <a:ext uri="{FF2B5EF4-FFF2-40B4-BE49-F238E27FC236}">
              <a16:creationId xmlns:a16="http://schemas.microsoft.com/office/drawing/2014/main" id="{00000000-0008-0000-1000-00008E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3" name="Rectangle 124">
          <a:extLst>
            <a:ext uri="{FF2B5EF4-FFF2-40B4-BE49-F238E27FC236}">
              <a16:creationId xmlns:a16="http://schemas.microsoft.com/office/drawing/2014/main" id="{00000000-0008-0000-1000-00008F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4" name="Rectangle 125">
          <a:extLst>
            <a:ext uri="{FF2B5EF4-FFF2-40B4-BE49-F238E27FC236}">
              <a16:creationId xmlns:a16="http://schemas.microsoft.com/office/drawing/2014/main" id="{00000000-0008-0000-1000-000090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5" name="Rectangle 126">
          <a:extLst>
            <a:ext uri="{FF2B5EF4-FFF2-40B4-BE49-F238E27FC236}">
              <a16:creationId xmlns:a16="http://schemas.microsoft.com/office/drawing/2014/main" id="{00000000-0008-0000-1000-000091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6" name="Rectangle 127">
          <a:extLst>
            <a:ext uri="{FF2B5EF4-FFF2-40B4-BE49-F238E27FC236}">
              <a16:creationId xmlns:a16="http://schemas.microsoft.com/office/drawing/2014/main" id="{00000000-0008-0000-1000-000092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7" name="Rectangle 128">
          <a:extLst>
            <a:ext uri="{FF2B5EF4-FFF2-40B4-BE49-F238E27FC236}">
              <a16:creationId xmlns:a16="http://schemas.microsoft.com/office/drawing/2014/main" id="{00000000-0008-0000-1000-000093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8" name="Rectangle 129">
          <a:extLst>
            <a:ext uri="{FF2B5EF4-FFF2-40B4-BE49-F238E27FC236}">
              <a16:creationId xmlns:a16="http://schemas.microsoft.com/office/drawing/2014/main" id="{00000000-0008-0000-1000-000094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89" name="Rectangle 130">
          <a:extLst>
            <a:ext uri="{FF2B5EF4-FFF2-40B4-BE49-F238E27FC236}">
              <a16:creationId xmlns:a16="http://schemas.microsoft.com/office/drawing/2014/main" id="{00000000-0008-0000-1000-000095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0" name="Rectangle 131">
          <a:extLst>
            <a:ext uri="{FF2B5EF4-FFF2-40B4-BE49-F238E27FC236}">
              <a16:creationId xmlns:a16="http://schemas.microsoft.com/office/drawing/2014/main" id="{00000000-0008-0000-1000-000096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1" name="Rectangle 132">
          <a:extLst>
            <a:ext uri="{FF2B5EF4-FFF2-40B4-BE49-F238E27FC236}">
              <a16:creationId xmlns:a16="http://schemas.microsoft.com/office/drawing/2014/main" id="{00000000-0008-0000-1000-000097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2" name="Rectangle 133">
          <a:extLst>
            <a:ext uri="{FF2B5EF4-FFF2-40B4-BE49-F238E27FC236}">
              <a16:creationId xmlns:a16="http://schemas.microsoft.com/office/drawing/2014/main" id="{00000000-0008-0000-1000-000098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3" name="Rectangle 134">
          <a:extLst>
            <a:ext uri="{FF2B5EF4-FFF2-40B4-BE49-F238E27FC236}">
              <a16:creationId xmlns:a16="http://schemas.microsoft.com/office/drawing/2014/main" id="{00000000-0008-0000-1000-000099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4" name="Rectangle 135">
          <a:extLst>
            <a:ext uri="{FF2B5EF4-FFF2-40B4-BE49-F238E27FC236}">
              <a16:creationId xmlns:a16="http://schemas.microsoft.com/office/drawing/2014/main" id="{00000000-0008-0000-1000-00009A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5" name="Rectangle 136">
          <a:extLst>
            <a:ext uri="{FF2B5EF4-FFF2-40B4-BE49-F238E27FC236}">
              <a16:creationId xmlns:a16="http://schemas.microsoft.com/office/drawing/2014/main" id="{00000000-0008-0000-1000-00009B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6" name="Rectangle 137">
          <a:extLst>
            <a:ext uri="{FF2B5EF4-FFF2-40B4-BE49-F238E27FC236}">
              <a16:creationId xmlns:a16="http://schemas.microsoft.com/office/drawing/2014/main" id="{00000000-0008-0000-1000-00009C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7" name="Rectangle 138">
          <a:extLst>
            <a:ext uri="{FF2B5EF4-FFF2-40B4-BE49-F238E27FC236}">
              <a16:creationId xmlns:a16="http://schemas.microsoft.com/office/drawing/2014/main" id="{00000000-0008-0000-1000-00009D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8" name="Rectangle 139">
          <a:extLst>
            <a:ext uri="{FF2B5EF4-FFF2-40B4-BE49-F238E27FC236}">
              <a16:creationId xmlns:a16="http://schemas.microsoft.com/office/drawing/2014/main" id="{00000000-0008-0000-1000-00009E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5999" name="Rectangle 140">
          <a:extLst>
            <a:ext uri="{FF2B5EF4-FFF2-40B4-BE49-F238E27FC236}">
              <a16:creationId xmlns:a16="http://schemas.microsoft.com/office/drawing/2014/main" id="{00000000-0008-0000-1000-00009F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0" name="Rectangle 141">
          <a:extLst>
            <a:ext uri="{FF2B5EF4-FFF2-40B4-BE49-F238E27FC236}">
              <a16:creationId xmlns:a16="http://schemas.microsoft.com/office/drawing/2014/main" id="{00000000-0008-0000-1000-0000A0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1" name="Rectangle 142">
          <a:extLst>
            <a:ext uri="{FF2B5EF4-FFF2-40B4-BE49-F238E27FC236}">
              <a16:creationId xmlns:a16="http://schemas.microsoft.com/office/drawing/2014/main" id="{00000000-0008-0000-1000-0000A1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2" name="Rectangle 143">
          <a:extLst>
            <a:ext uri="{FF2B5EF4-FFF2-40B4-BE49-F238E27FC236}">
              <a16:creationId xmlns:a16="http://schemas.microsoft.com/office/drawing/2014/main" id="{00000000-0008-0000-1000-0000A2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3" name="Rectangle 144">
          <a:extLst>
            <a:ext uri="{FF2B5EF4-FFF2-40B4-BE49-F238E27FC236}">
              <a16:creationId xmlns:a16="http://schemas.microsoft.com/office/drawing/2014/main" id="{00000000-0008-0000-1000-0000A3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4" name="Rectangle 145">
          <a:extLst>
            <a:ext uri="{FF2B5EF4-FFF2-40B4-BE49-F238E27FC236}">
              <a16:creationId xmlns:a16="http://schemas.microsoft.com/office/drawing/2014/main" id="{00000000-0008-0000-1000-0000A4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5" name="Rectangle 146">
          <a:extLst>
            <a:ext uri="{FF2B5EF4-FFF2-40B4-BE49-F238E27FC236}">
              <a16:creationId xmlns:a16="http://schemas.microsoft.com/office/drawing/2014/main" id="{00000000-0008-0000-1000-0000A5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6" name="Rectangle 147">
          <a:extLst>
            <a:ext uri="{FF2B5EF4-FFF2-40B4-BE49-F238E27FC236}">
              <a16:creationId xmlns:a16="http://schemas.microsoft.com/office/drawing/2014/main" id="{00000000-0008-0000-1000-0000A6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7" name="Rectangle 148">
          <a:extLst>
            <a:ext uri="{FF2B5EF4-FFF2-40B4-BE49-F238E27FC236}">
              <a16:creationId xmlns:a16="http://schemas.microsoft.com/office/drawing/2014/main" id="{00000000-0008-0000-1000-0000A7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8" name="Rectangle 149">
          <a:extLst>
            <a:ext uri="{FF2B5EF4-FFF2-40B4-BE49-F238E27FC236}">
              <a16:creationId xmlns:a16="http://schemas.microsoft.com/office/drawing/2014/main" id="{00000000-0008-0000-1000-0000A8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09" name="Rectangle 150">
          <a:extLst>
            <a:ext uri="{FF2B5EF4-FFF2-40B4-BE49-F238E27FC236}">
              <a16:creationId xmlns:a16="http://schemas.microsoft.com/office/drawing/2014/main" id="{00000000-0008-0000-1000-0000A9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10" name="Rectangle 151">
          <a:extLst>
            <a:ext uri="{FF2B5EF4-FFF2-40B4-BE49-F238E27FC236}">
              <a16:creationId xmlns:a16="http://schemas.microsoft.com/office/drawing/2014/main" id="{00000000-0008-0000-1000-0000AA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11" name="Rectangle 152">
          <a:extLst>
            <a:ext uri="{FF2B5EF4-FFF2-40B4-BE49-F238E27FC236}">
              <a16:creationId xmlns:a16="http://schemas.microsoft.com/office/drawing/2014/main" id="{00000000-0008-0000-1000-0000AB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12" name="Rectangle 153">
          <a:extLst>
            <a:ext uri="{FF2B5EF4-FFF2-40B4-BE49-F238E27FC236}">
              <a16:creationId xmlns:a16="http://schemas.microsoft.com/office/drawing/2014/main" id="{00000000-0008-0000-1000-0000AC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13" name="Rectangle 154">
          <a:extLst>
            <a:ext uri="{FF2B5EF4-FFF2-40B4-BE49-F238E27FC236}">
              <a16:creationId xmlns:a16="http://schemas.microsoft.com/office/drawing/2014/main" id="{00000000-0008-0000-1000-0000AD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14" name="Rectangle 155">
          <a:extLst>
            <a:ext uri="{FF2B5EF4-FFF2-40B4-BE49-F238E27FC236}">
              <a16:creationId xmlns:a16="http://schemas.microsoft.com/office/drawing/2014/main" id="{00000000-0008-0000-1000-0000AE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15" name="Rectangle 156">
          <a:extLst>
            <a:ext uri="{FF2B5EF4-FFF2-40B4-BE49-F238E27FC236}">
              <a16:creationId xmlns:a16="http://schemas.microsoft.com/office/drawing/2014/main" id="{00000000-0008-0000-1000-0000AF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76016" name="Rectangle 157">
          <a:extLst>
            <a:ext uri="{FF2B5EF4-FFF2-40B4-BE49-F238E27FC236}">
              <a16:creationId xmlns:a16="http://schemas.microsoft.com/office/drawing/2014/main" id="{00000000-0008-0000-1000-0000B0500A00}"/>
            </a:ext>
          </a:extLst>
        </xdr:cNvPr>
        <xdr:cNvSpPr>
          <a:spLocks noChangeArrowheads="1"/>
        </xdr:cNvSpPr>
      </xdr:nvSpPr>
      <xdr:spPr bwMode="auto">
        <a:xfrm>
          <a:off x="0" y="2103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676017" name="Oval 158">
          <a:extLst>
            <a:ext uri="{FF2B5EF4-FFF2-40B4-BE49-F238E27FC236}">
              <a16:creationId xmlns:a16="http://schemas.microsoft.com/office/drawing/2014/main" id="{00000000-0008-0000-1000-0000B1500A00}"/>
            </a:ext>
          </a:extLst>
        </xdr:cNvPr>
        <xdr:cNvSpPr>
          <a:spLocks noChangeArrowheads="1"/>
        </xdr:cNvSpPr>
      </xdr:nvSpPr>
      <xdr:spPr bwMode="auto">
        <a:xfrm>
          <a:off x="3448050" y="4676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676018" name="Oval 159">
          <a:extLst>
            <a:ext uri="{FF2B5EF4-FFF2-40B4-BE49-F238E27FC236}">
              <a16:creationId xmlns:a16="http://schemas.microsoft.com/office/drawing/2014/main" id="{00000000-0008-0000-1000-0000B2500A00}"/>
            </a:ext>
          </a:extLst>
        </xdr:cNvPr>
        <xdr:cNvSpPr>
          <a:spLocks noChangeArrowheads="1"/>
        </xdr:cNvSpPr>
      </xdr:nvSpPr>
      <xdr:spPr bwMode="auto">
        <a:xfrm>
          <a:off x="3448050" y="4676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676019" name="Oval 160">
          <a:extLst>
            <a:ext uri="{FF2B5EF4-FFF2-40B4-BE49-F238E27FC236}">
              <a16:creationId xmlns:a16="http://schemas.microsoft.com/office/drawing/2014/main" id="{00000000-0008-0000-1000-0000B3500A00}"/>
            </a:ext>
          </a:extLst>
        </xdr:cNvPr>
        <xdr:cNvSpPr>
          <a:spLocks noChangeArrowheads="1"/>
        </xdr:cNvSpPr>
      </xdr:nvSpPr>
      <xdr:spPr bwMode="auto">
        <a:xfrm>
          <a:off x="3448050" y="4676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0" name="Line 161">
          <a:extLst>
            <a:ext uri="{FF2B5EF4-FFF2-40B4-BE49-F238E27FC236}">
              <a16:creationId xmlns:a16="http://schemas.microsoft.com/office/drawing/2014/main" id="{00000000-0008-0000-1000-0000B4500A00}"/>
            </a:ext>
          </a:extLst>
        </xdr:cNvPr>
        <xdr:cNvSpPr>
          <a:spLocks noChangeShapeType="1"/>
        </xdr:cNvSpPr>
      </xdr:nvSpPr>
      <xdr:spPr bwMode="auto">
        <a:xfrm>
          <a:off x="9324975" y="738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2450" name="Oval 162">
          <a:extLst>
            <a:ext uri="{FF2B5EF4-FFF2-40B4-BE49-F238E27FC236}">
              <a16:creationId xmlns:a16="http://schemas.microsoft.com/office/drawing/2014/main" id="{00000000-0008-0000-1000-0000A2300000}"/>
            </a:ext>
          </a:extLst>
        </xdr:cNvPr>
        <xdr:cNvSpPr>
          <a:spLocks noChangeArrowheads="1"/>
        </xdr:cNvSpPr>
      </xdr:nvSpPr>
      <xdr:spPr bwMode="auto">
        <a:xfrm>
          <a:off x="3448050" y="76771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gut </a:t>
          </a: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2" name="Rectangle 163">
          <a:extLst>
            <a:ext uri="{FF2B5EF4-FFF2-40B4-BE49-F238E27FC236}">
              <a16:creationId xmlns:a16="http://schemas.microsoft.com/office/drawing/2014/main" id="{00000000-0008-0000-1000-0000B6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3" name="Rectangle 164">
          <a:extLst>
            <a:ext uri="{FF2B5EF4-FFF2-40B4-BE49-F238E27FC236}">
              <a16:creationId xmlns:a16="http://schemas.microsoft.com/office/drawing/2014/main" id="{00000000-0008-0000-1000-0000B7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4" name="Rectangle 165">
          <a:extLst>
            <a:ext uri="{FF2B5EF4-FFF2-40B4-BE49-F238E27FC236}">
              <a16:creationId xmlns:a16="http://schemas.microsoft.com/office/drawing/2014/main" id="{00000000-0008-0000-1000-0000B8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5" name="Rectangle 166">
          <a:extLst>
            <a:ext uri="{FF2B5EF4-FFF2-40B4-BE49-F238E27FC236}">
              <a16:creationId xmlns:a16="http://schemas.microsoft.com/office/drawing/2014/main" id="{00000000-0008-0000-1000-0000B9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6" name="Rectangle 167">
          <a:extLst>
            <a:ext uri="{FF2B5EF4-FFF2-40B4-BE49-F238E27FC236}">
              <a16:creationId xmlns:a16="http://schemas.microsoft.com/office/drawing/2014/main" id="{00000000-0008-0000-1000-0000BA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7" name="Rectangle 168">
          <a:extLst>
            <a:ext uri="{FF2B5EF4-FFF2-40B4-BE49-F238E27FC236}">
              <a16:creationId xmlns:a16="http://schemas.microsoft.com/office/drawing/2014/main" id="{00000000-0008-0000-1000-0000BB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8" name="Rectangle 169">
          <a:extLst>
            <a:ext uri="{FF2B5EF4-FFF2-40B4-BE49-F238E27FC236}">
              <a16:creationId xmlns:a16="http://schemas.microsoft.com/office/drawing/2014/main" id="{00000000-0008-0000-1000-0000BC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29" name="Rectangle 170">
          <a:extLst>
            <a:ext uri="{FF2B5EF4-FFF2-40B4-BE49-F238E27FC236}">
              <a16:creationId xmlns:a16="http://schemas.microsoft.com/office/drawing/2014/main" id="{00000000-0008-0000-1000-0000BD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0" name="Rectangle 171">
          <a:extLst>
            <a:ext uri="{FF2B5EF4-FFF2-40B4-BE49-F238E27FC236}">
              <a16:creationId xmlns:a16="http://schemas.microsoft.com/office/drawing/2014/main" id="{00000000-0008-0000-1000-0000BE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1" name="Rectangle 172">
          <a:extLst>
            <a:ext uri="{FF2B5EF4-FFF2-40B4-BE49-F238E27FC236}">
              <a16:creationId xmlns:a16="http://schemas.microsoft.com/office/drawing/2014/main" id="{00000000-0008-0000-1000-0000BF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2" name="Rectangle 173">
          <a:extLst>
            <a:ext uri="{FF2B5EF4-FFF2-40B4-BE49-F238E27FC236}">
              <a16:creationId xmlns:a16="http://schemas.microsoft.com/office/drawing/2014/main" id="{00000000-0008-0000-1000-0000C0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3" name="Rectangle 174">
          <a:extLst>
            <a:ext uri="{FF2B5EF4-FFF2-40B4-BE49-F238E27FC236}">
              <a16:creationId xmlns:a16="http://schemas.microsoft.com/office/drawing/2014/main" id="{00000000-0008-0000-1000-0000C1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4" name="Rectangle 175">
          <a:extLst>
            <a:ext uri="{FF2B5EF4-FFF2-40B4-BE49-F238E27FC236}">
              <a16:creationId xmlns:a16="http://schemas.microsoft.com/office/drawing/2014/main" id="{00000000-0008-0000-1000-0000C2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5" name="Rectangle 176">
          <a:extLst>
            <a:ext uri="{FF2B5EF4-FFF2-40B4-BE49-F238E27FC236}">
              <a16:creationId xmlns:a16="http://schemas.microsoft.com/office/drawing/2014/main" id="{00000000-0008-0000-1000-0000C3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6" name="Rectangle 177">
          <a:extLst>
            <a:ext uri="{FF2B5EF4-FFF2-40B4-BE49-F238E27FC236}">
              <a16:creationId xmlns:a16="http://schemas.microsoft.com/office/drawing/2014/main" id="{00000000-0008-0000-1000-0000C4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7" name="Rectangle 178">
          <a:extLst>
            <a:ext uri="{FF2B5EF4-FFF2-40B4-BE49-F238E27FC236}">
              <a16:creationId xmlns:a16="http://schemas.microsoft.com/office/drawing/2014/main" id="{00000000-0008-0000-1000-0000C5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8" name="Rectangle 179">
          <a:extLst>
            <a:ext uri="{FF2B5EF4-FFF2-40B4-BE49-F238E27FC236}">
              <a16:creationId xmlns:a16="http://schemas.microsoft.com/office/drawing/2014/main" id="{00000000-0008-0000-1000-0000C6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39" name="Rectangle 180">
          <a:extLst>
            <a:ext uri="{FF2B5EF4-FFF2-40B4-BE49-F238E27FC236}">
              <a16:creationId xmlns:a16="http://schemas.microsoft.com/office/drawing/2014/main" id="{00000000-0008-0000-1000-0000C7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0" name="Rectangle 181">
          <a:extLst>
            <a:ext uri="{FF2B5EF4-FFF2-40B4-BE49-F238E27FC236}">
              <a16:creationId xmlns:a16="http://schemas.microsoft.com/office/drawing/2014/main" id="{00000000-0008-0000-1000-0000C8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1" name="Rectangle 182">
          <a:extLst>
            <a:ext uri="{FF2B5EF4-FFF2-40B4-BE49-F238E27FC236}">
              <a16:creationId xmlns:a16="http://schemas.microsoft.com/office/drawing/2014/main" id="{00000000-0008-0000-1000-0000C9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2" name="Rectangle 183">
          <a:extLst>
            <a:ext uri="{FF2B5EF4-FFF2-40B4-BE49-F238E27FC236}">
              <a16:creationId xmlns:a16="http://schemas.microsoft.com/office/drawing/2014/main" id="{00000000-0008-0000-1000-0000CA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3" name="Rectangle 184">
          <a:extLst>
            <a:ext uri="{FF2B5EF4-FFF2-40B4-BE49-F238E27FC236}">
              <a16:creationId xmlns:a16="http://schemas.microsoft.com/office/drawing/2014/main" id="{00000000-0008-0000-1000-0000CB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4" name="Rectangle 185">
          <a:extLst>
            <a:ext uri="{FF2B5EF4-FFF2-40B4-BE49-F238E27FC236}">
              <a16:creationId xmlns:a16="http://schemas.microsoft.com/office/drawing/2014/main" id="{00000000-0008-0000-1000-0000CC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5" name="Rectangle 186">
          <a:extLst>
            <a:ext uri="{FF2B5EF4-FFF2-40B4-BE49-F238E27FC236}">
              <a16:creationId xmlns:a16="http://schemas.microsoft.com/office/drawing/2014/main" id="{00000000-0008-0000-1000-0000CD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6" name="Rectangle 187">
          <a:extLst>
            <a:ext uri="{FF2B5EF4-FFF2-40B4-BE49-F238E27FC236}">
              <a16:creationId xmlns:a16="http://schemas.microsoft.com/office/drawing/2014/main" id="{00000000-0008-0000-1000-0000CE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7" name="Rectangle 188">
          <a:extLst>
            <a:ext uri="{FF2B5EF4-FFF2-40B4-BE49-F238E27FC236}">
              <a16:creationId xmlns:a16="http://schemas.microsoft.com/office/drawing/2014/main" id="{00000000-0008-0000-1000-0000CF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49" name="Rectangle 190">
          <a:extLst>
            <a:ext uri="{FF2B5EF4-FFF2-40B4-BE49-F238E27FC236}">
              <a16:creationId xmlns:a16="http://schemas.microsoft.com/office/drawing/2014/main" id="{00000000-0008-0000-1000-0000D1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0" name="Rectangle 191">
          <a:extLst>
            <a:ext uri="{FF2B5EF4-FFF2-40B4-BE49-F238E27FC236}">
              <a16:creationId xmlns:a16="http://schemas.microsoft.com/office/drawing/2014/main" id="{00000000-0008-0000-1000-0000D2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1" name="Rectangle 192">
          <a:extLst>
            <a:ext uri="{FF2B5EF4-FFF2-40B4-BE49-F238E27FC236}">
              <a16:creationId xmlns:a16="http://schemas.microsoft.com/office/drawing/2014/main" id="{00000000-0008-0000-1000-0000D3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2" name="Rectangle 193">
          <a:extLst>
            <a:ext uri="{FF2B5EF4-FFF2-40B4-BE49-F238E27FC236}">
              <a16:creationId xmlns:a16="http://schemas.microsoft.com/office/drawing/2014/main" id="{00000000-0008-0000-1000-0000D4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3" name="Rectangle 194">
          <a:extLst>
            <a:ext uri="{FF2B5EF4-FFF2-40B4-BE49-F238E27FC236}">
              <a16:creationId xmlns:a16="http://schemas.microsoft.com/office/drawing/2014/main" id="{00000000-0008-0000-1000-0000D5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4" name="Rectangle 195">
          <a:extLst>
            <a:ext uri="{FF2B5EF4-FFF2-40B4-BE49-F238E27FC236}">
              <a16:creationId xmlns:a16="http://schemas.microsoft.com/office/drawing/2014/main" id="{00000000-0008-0000-1000-0000D6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5" name="Rectangle 196">
          <a:extLst>
            <a:ext uri="{FF2B5EF4-FFF2-40B4-BE49-F238E27FC236}">
              <a16:creationId xmlns:a16="http://schemas.microsoft.com/office/drawing/2014/main" id="{00000000-0008-0000-1000-0000D7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6" name="Rectangle 197">
          <a:extLst>
            <a:ext uri="{FF2B5EF4-FFF2-40B4-BE49-F238E27FC236}">
              <a16:creationId xmlns:a16="http://schemas.microsoft.com/office/drawing/2014/main" id="{00000000-0008-0000-1000-0000D8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7" name="Rectangle 198">
          <a:extLst>
            <a:ext uri="{FF2B5EF4-FFF2-40B4-BE49-F238E27FC236}">
              <a16:creationId xmlns:a16="http://schemas.microsoft.com/office/drawing/2014/main" id="{00000000-0008-0000-1000-0000D9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8" name="Rectangle 199">
          <a:extLst>
            <a:ext uri="{FF2B5EF4-FFF2-40B4-BE49-F238E27FC236}">
              <a16:creationId xmlns:a16="http://schemas.microsoft.com/office/drawing/2014/main" id="{00000000-0008-0000-1000-0000DA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59" name="Rectangle 200">
          <a:extLst>
            <a:ext uri="{FF2B5EF4-FFF2-40B4-BE49-F238E27FC236}">
              <a16:creationId xmlns:a16="http://schemas.microsoft.com/office/drawing/2014/main" id="{00000000-0008-0000-1000-0000DB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60" name="Rectangle 201">
          <a:extLst>
            <a:ext uri="{FF2B5EF4-FFF2-40B4-BE49-F238E27FC236}">
              <a16:creationId xmlns:a16="http://schemas.microsoft.com/office/drawing/2014/main" id="{00000000-0008-0000-1000-0000DC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61" name="Rectangle 202">
          <a:extLst>
            <a:ext uri="{FF2B5EF4-FFF2-40B4-BE49-F238E27FC236}">
              <a16:creationId xmlns:a16="http://schemas.microsoft.com/office/drawing/2014/main" id="{00000000-0008-0000-1000-0000DD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64" name="Rectangle 205">
          <a:extLst>
            <a:ext uri="{FF2B5EF4-FFF2-40B4-BE49-F238E27FC236}">
              <a16:creationId xmlns:a16="http://schemas.microsoft.com/office/drawing/2014/main" id="{00000000-0008-0000-1000-0000E0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65" name="Rectangle 206">
          <a:extLst>
            <a:ext uri="{FF2B5EF4-FFF2-40B4-BE49-F238E27FC236}">
              <a16:creationId xmlns:a16="http://schemas.microsoft.com/office/drawing/2014/main" id="{00000000-0008-0000-1000-0000E1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66" name="Rectangle 207">
          <a:extLst>
            <a:ext uri="{FF2B5EF4-FFF2-40B4-BE49-F238E27FC236}">
              <a16:creationId xmlns:a16="http://schemas.microsoft.com/office/drawing/2014/main" id="{00000000-0008-0000-1000-0000E2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67" name="Rectangle 208">
          <a:extLst>
            <a:ext uri="{FF2B5EF4-FFF2-40B4-BE49-F238E27FC236}">
              <a16:creationId xmlns:a16="http://schemas.microsoft.com/office/drawing/2014/main" id="{00000000-0008-0000-1000-0000E3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68" name="Rectangle 209">
          <a:extLst>
            <a:ext uri="{FF2B5EF4-FFF2-40B4-BE49-F238E27FC236}">
              <a16:creationId xmlns:a16="http://schemas.microsoft.com/office/drawing/2014/main" id="{00000000-0008-0000-1000-0000E4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69" name="Rectangle 210">
          <a:extLst>
            <a:ext uri="{FF2B5EF4-FFF2-40B4-BE49-F238E27FC236}">
              <a16:creationId xmlns:a16="http://schemas.microsoft.com/office/drawing/2014/main" id="{00000000-0008-0000-1000-0000E5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0" name="Rectangle 211">
          <a:extLst>
            <a:ext uri="{FF2B5EF4-FFF2-40B4-BE49-F238E27FC236}">
              <a16:creationId xmlns:a16="http://schemas.microsoft.com/office/drawing/2014/main" id="{00000000-0008-0000-1000-0000E6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1" name="Rectangle 212">
          <a:extLst>
            <a:ext uri="{FF2B5EF4-FFF2-40B4-BE49-F238E27FC236}">
              <a16:creationId xmlns:a16="http://schemas.microsoft.com/office/drawing/2014/main" id="{00000000-0008-0000-1000-0000E7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2" name="Rectangle 213">
          <a:extLst>
            <a:ext uri="{FF2B5EF4-FFF2-40B4-BE49-F238E27FC236}">
              <a16:creationId xmlns:a16="http://schemas.microsoft.com/office/drawing/2014/main" id="{00000000-0008-0000-1000-0000E8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3" name="Rectangle 214">
          <a:extLst>
            <a:ext uri="{FF2B5EF4-FFF2-40B4-BE49-F238E27FC236}">
              <a16:creationId xmlns:a16="http://schemas.microsoft.com/office/drawing/2014/main" id="{00000000-0008-0000-1000-0000E9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4" name="Rectangle 215">
          <a:extLst>
            <a:ext uri="{FF2B5EF4-FFF2-40B4-BE49-F238E27FC236}">
              <a16:creationId xmlns:a16="http://schemas.microsoft.com/office/drawing/2014/main" id="{00000000-0008-0000-1000-0000EA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5" name="Rectangle 216">
          <a:extLst>
            <a:ext uri="{FF2B5EF4-FFF2-40B4-BE49-F238E27FC236}">
              <a16:creationId xmlns:a16="http://schemas.microsoft.com/office/drawing/2014/main" id="{00000000-0008-0000-1000-0000EB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6" name="Rectangle 217">
          <a:extLst>
            <a:ext uri="{FF2B5EF4-FFF2-40B4-BE49-F238E27FC236}">
              <a16:creationId xmlns:a16="http://schemas.microsoft.com/office/drawing/2014/main" id="{00000000-0008-0000-1000-0000EC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7" name="Rectangle 218">
          <a:extLst>
            <a:ext uri="{FF2B5EF4-FFF2-40B4-BE49-F238E27FC236}">
              <a16:creationId xmlns:a16="http://schemas.microsoft.com/office/drawing/2014/main" id="{00000000-0008-0000-1000-0000ED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8" name="Rectangle 219">
          <a:extLst>
            <a:ext uri="{FF2B5EF4-FFF2-40B4-BE49-F238E27FC236}">
              <a16:creationId xmlns:a16="http://schemas.microsoft.com/office/drawing/2014/main" id="{00000000-0008-0000-1000-0000EE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79" name="Rectangle 220">
          <a:extLst>
            <a:ext uri="{FF2B5EF4-FFF2-40B4-BE49-F238E27FC236}">
              <a16:creationId xmlns:a16="http://schemas.microsoft.com/office/drawing/2014/main" id="{00000000-0008-0000-1000-0000EF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0" name="Rectangle 221">
          <a:extLst>
            <a:ext uri="{FF2B5EF4-FFF2-40B4-BE49-F238E27FC236}">
              <a16:creationId xmlns:a16="http://schemas.microsoft.com/office/drawing/2014/main" id="{00000000-0008-0000-1000-0000F0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1" name="Rectangle 222">
          <a:extLst>
            <a:ext uri="{FF2B5EF4-FFF2-40B4-BE49-F238E27FC236}">
              <a16:creationId xmlns:a16="http://schemas.microsoft.com/office/drawing/2014/main" id="{00000000-0008-0000-1000-0000F1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2" name="Rectangle 223">
          <a:extLst>
            <a:ext uri="{FF2B5EF4-FFF2-40B4-BE49-F238E27FC236}">
              <a16:creationId xmlns:a16="http://schemas.microsoft.com/office/drawing/2014/main" id="{00000000-0008-0000-1000-0000F2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3" name="Rectangle 224">
          <a:extLst>
            <a:ext uri="{FF2B5EF4-FFF2-40B4-BE49-F238E27FC236}">
              <a16:creationId xmlns:a16="http://schemas.microsoft.com/office/drawing/2014/main" id="{00000000-0008-0000-1000-0000F3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4" name="Rectangle 225">
          <a:extLst>
            <a:ext uri="{FF2B5EF4-FFF2-40B4-BE49-F238E27FC236}">
              <a16:creationId xmlns:a16="http://schemas.microsoft.com/office/drawing/2014/main" id="{00000000-0008-0000-1000-0000F4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5" name="Rectangle 226">
          <a:extLst>
            <a:ext uri="{FF2B5EF4-FFF2-40B4-BE49-F238E27FC236}">
              <a16:creationId xmlns:a16="http://schemas.microsoft.com/office/drawing/2014/main" id="{00000000-0008-0000-1000-0000F5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6" name="Rectangle 227">
          <a:extLst>
            <a:ext uri="{FF2B5EF4-FFF2-40B4-BE49-F238E27FC236}">
              <a16:creationId xmlns:a16="http://schemas.microsoft.com/office/drawing/2014/main" id="{00000000-0008-0000-1000-0000F6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7" name="Rectangle 228">
          <a:extLst>
            <a:ext uri="{FF2B5EF4-FFF2-40B4-BE49-F238E27FC236}">
              <a16:creationId xmlns:a16="http://schemas.microsoft.com/office/drawing/2014/main" id="{00000000-0008-0000-1000-0000F7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8" name="Rectangle 229">
          <a:extLst>
            <a:ext uri="{FF2B5EF4-FFF2-40B4-BE49-F238E27FC236}">
              <a16:creationId xmlns:a16="http://schemas.microsoft.com/office/drawing/2014/main" id="{00000000-0008-0000-1000-0000F8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76089" name="Rectangle 230">
          <a:extLst>
            <a:ext uri="{FF2B5EF4-FFF2-40B4-BE49-F238E27FC236}">
              <a16:creationId xmlns:a16="http://schemas.microsoft.com/office/drawing/2014/main" id="{00000000-0008-0000-1000-0000F9500A00}"/>
            </a:ext>
          </a:extLst>
        </xdr:cNvPr>
        <xdr:cNvSpPr>
          <a:spLocks noChangeArrowheads="1"/>
        </xdr:cNvSpPr>
      </xdr:nvSpPr>
      <xdr:spPr bwMode="auto">
        <a:xfrm>
          <a:off x="9324975" y="7381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866775</xdr:colOff>
      <xdr:row>9</xdr:row>
      <xdr:rowOff>0</xdr:rowOff>
    </xdr:from>
    <xdr:to>
      <xdr:col>7</xdr:col>
      <xdr:colOff>809625</xdr:colOff>
      <xdr:row>9</xdr:row>
      <xdr:rowOff>0</xdr:rowOff>
    </xdr:to>
    <xdr:sp macro="" textlink="">
      <xdr:nvSpPr>
        <xdr:cNvPr id="676090" name="Rectangle 231">
          <a:extLst>
            <a:ext uri="{FF2B5EF4-FFF2-40B4-BE49-F238E27FC236}">
              <a16:creationId xmlns:a16="http://schemas.microsoft.com/office/drawing/2014/main" id="{00000000-0008-0000-1000-0000FA500A00}"/>
            </a:ext>
          </a:extLst>
        </xdr:cNvPr>
        <xdr:cNvSpPr>
          <a:spLocks noChangeArrowheads="1"/>
        </xdr:cNvSpPr>
      </xdr:nvSpPr>
      <xdr:spPr bwMode="auto">
        <a:xfrm>
          <a:off x="10191750" y="5619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sp macro="" textlink="">
      <xdr:nvSpPr>
        <xdr:cNvPr id="676091" name="Oval 234">
          <a:extLst>
            <a:ext uri="{FF2B5EF4-FFF2-40B4-BE49-F238E27FC236}">
              <a16:creationId xmlns:a16="http://schemas.microsoft.com/office/drawing/2014/main" id="{00000000-0008-0000-1000-0000FB500A00}"/>
            </a:ext>
          </a:extLst>
        </xdr:cNvPr>
        <xdr:cNvSpPr>
          <a:spLocks noChangeArrowheads="1"/>
        </xdr:cNvSpPr>
      </xdr:nvSpPr>
      <xdr:spPr bwMode="auto">
        <a:xfrm>
          <a:off x="19954875" y="4676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sp macro="" textlink="">
      <xdr:nvSpPr>
        <xdr:cNvPr id="676092" name="Oval 235">
          <a:extLst>
            <a:ext uri="{FF2B5EF4-FFF2-40B4-BE49-F238E27FC236}">
              <a16:creationId xmlns:a16="http://schemas.microsoft.com/office/drawing/2014/main" id="{00000000-0008-0000-1000-0000FC500A00}"/>
            </a:ext>
          </a:extLst>
        </xdr:cNvPr>
        <xdr:cNvSpPr>
          <a:spLocks noChangeArrowheads="1"/>
        </xdr:cNvSpPr>
      </xdr:nvSpPr>
      <xdr:spPr bwMode="auto">
        <a:xfrm>
          <a:off x="19954875" y="4676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sp macro="" textlink="">
      <xdr:nvSpPr>
        <xdr:cNvPr id="676093" name="Oval 236">
          <a:extLst>
            <a:ext uri="{FF2B5EF4-FFF2-40B4-BE49-F238E27FC236}">
              <a16:creationId xmlns:a16="http://schemas.microsoft.com/office/drawing/2014/main" id="{00000000-0008-0000-1000-0000FD500A00}"/>
            </a:ext>
          </a:extLst>
        </xdr:cNvPr>
        <xdr:cNvSpPr>
          <a:spLocks noChangeArrowheads="1"/>
        </xdr:cNvSpPr>
      </xdr:nvSpPr>
      <xdr:spPr bwMode="auto">
        <a:xfrm>
          <a:off x="19954875" y="4676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139869</xdr:colOff>
      <xdr:row>0</xdr:row>
      <xdr:rowOff>105414</xdr:rowOff>
    </xdr:from>
    <xdr:to>
      <xdr:col>0</xdr:col>
      <xdr:colOff>1454726</xdr:colOff>
      <xdr:row>3</xdr:row>
      <xdr:rowOff>156044</xdr:rowOff>
    </xdr:to>
    <xdr:pic>
      <xdr:nvPicPr>
        <xdr:cNvPr id="218" name="Grafik 217">
          <a:extLst>
            <a:ext uri="{FF2B5EF4-FFF2-40B4-BE49-F238E27FC236}">
              <a16:creationId xmlns:a16="http://schemas.microsoft.com/office/drawing/2014/main" id="{00000000-0008-0000-1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69" y="105414"/>
          <a:ext cx="1314857" cy="1314857"/>
        </a:xfrm>
        <a:prstGeom prst="rect">
          <a:avLst/>
        </a:prstGeom>
      </xdr:spPr>
    </xdr:pic>
    <xdr:clientData/>
  </xdr:twoCellAnchor>
  <xdr:twoCellAnchor editAs="oneCell">
    <xdr:from>
      <xdr:col>35</xdr:col>
      <xdr:colOff>311728</xdr:colOff>
      <xdr:row>0</xdr:row>
      <xdr:rowOff>101310</xdr:rowOff>
    </xdr:from>
    <xdr:to>
      <xdr:col>39</xdr:col>
      <xdr:colOff>564275</xdr:colOff>
      <xdr:row>2</xdr:row>
      <xdr:rowOff>352444</xdr:rowOff>
    </xdr:to>
    <xdr:pic>
      <xdr:nvPicPr>
        <xdr:cNvPr id="219" name="Grafik 218">
          <a:extLst>
            <a:ext uri="{FF2B5EF4-FFF2-40B4-BE49-F238E27FC236}">
              <a16:creationId xmlns:a16="http://schemas.microsoft.com/office/drawing/2014/main" id="{00000000-0008-0000-1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4364" y="101310"/>
          <a:ext cx="2451956" cy="1065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17</xdr:row>
      <xdr:rowOff>142875</xdr:rowOff>
    </xdr:from>
    <xdr:to>
      <xdr:col>19</xdr:col>
      <xdr:colOff>9853</xdr:colOff>
      <xdr:row>17</xdr:row>
      <xdr:rowOff>457200</xdr:rowOff>
    </xdr:to>
    <xdr:sp macro="" textlink="">
      <xdr:nvSpPr>
        <xdr:cNvPr id="4014" name="Text Box 5">
          <a:extLst>
            <a:ext uri="{FF2B5EF4-FFF2-40B4-BE49-F238E27FC236}">
              <a16:creationId xmlns:a16="http://schemas.microsoft.com/office/drawing/2014/main" id="{00000000-0008-0000-0700-0000AE0F0000}"/>
            </a:ext>
          </a:extLst>
        </xdr:cNvPr>
        <xdr:cNvSpPr txBox="1">
          <a:spLocks noChangeArrowheads="1"/>
        </xdr:cNvSpPr>
      </xdr:nvSpPr>
      <xdr:spPr bwMode="auto">
        <a:xfrm>
          <a:off x="16544925" y="90487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17</xdr:row>
      <xdr:rowOff>142875</xdr:rowOff>
    </xdr:from>
    <xdr:to>
      <xdr:col>19</xdr:col>
      <xdr:colOff>9853</xdr:colOff>
      <xdr:row>17</xdr:row>
      <xdr:rowOff>457200</xdr:rowOff>
    </xdr:to>
    <xdr:sp macro="" textlink="">
      <xdr:nvSpPr>
        <xdr:cNvPr id="4015" name="Text Box 5">
          <a:extLst>
            <a:ext uri="{FF2B5EF4-FFF2-40B4-BE49-F238E27FC236}">
              <a16:creationId xmlns:a16="http://schemas.microsoft.com/office/drawing/2014/main" id="{00000000-0008-0000-0700-0000AF0F0000}"/>
            </a:ext>
          </a:extLst>
        </xdr:cNvPr>
        <xdr:cNvSpPr txBox="1">
          <a:spLocks noChangeArrowheads="1"/>
        </xdr:cNvSpPr>
      </xdr:nvSpPr>
      <xdr:spPr bwMode="auto">
        <a:xfrm>
          <a:off x="16544925" y="90487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17</xdr:row>
      <xdr:rowOff>142875</xdr:rowOff>
    </xdr:from>
    <xdr:to>
      <xdr:col>19</xdr:col>
      <xdr:colOff>9853</xdr:colOff>
      <xdr:row>17</xdr:row>
      <xdr:rowOff>457200</xdr:rowOff>
    </xdr:to>
    <xdr:sp macro="" textlink="">
      <xdr:nvSpPr>
        <xdr:cNvPr id="4016" name="Text Box 5">
          <a:extLst>
            <a:ext uri="{FF2B5EF4-FFF2-40B4-BE49-F238E27FC236}">
              <a16:creationId xmlns:a16="http://schemas.microsoft.com/office/drawing/2014/main" id="{00000000-0008-0000-0700-0000B00F0000}"/>
            </a:ext>
          </a:extLst>
        </xdr:cNvPr>
        <xdr:cNvSpPr txBox="1">
          <a:spLocks noChangeArrowheads="1"/>
        </xdr:cNvSpPr>
      </xdr:nvSpPr>
      <xdr:spPr bwMode="auto">
        <a:xfrm>
          <a:off x="16544925" y="90487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86593</xdr:colOff>
      <xdr:row>0</xdr:row>
      <xdr:rowOff>80901</xdr:rowOff>
    </xdr:from>
    <xdr:to>
      <xdr:col>0</xdr:col>
      <xdr:colOff>1412629</xdr:colOff>
      <xdr:row>3</xdr:row>
      <xdr:rowOff>211982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3" y="80901"/>
          <a:ext cx="1326036" cy="1326036"/>
        </a:xfrm>
        <a:prstGeom prst="rect">
          <a:avLst/>
        </a:prstGeom>
      </xdr:spPr>
    </xdr:pic>
    <xdr:clientData/>
  </xdr:twoCellAnchor>
  <xdr:twoCellAnchor editAs="oneCell">
    <xdr:from>
      <xdr:col>29</xdr:col>
      <xdr:colOff>1731818</xdr:colOff>
      <xdr:row>0</xdr:row>
      <xdr:rowOff>139115</xdr:rowOff>
    </xdr:from>
    <xdr:to>
      <xdr:col>29</xdr:col>
      <xdr:colOff>4376820</xdr:colOff>
      <xdr:row>3</xdr:row>
      <xdr:rowOff>101380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6227" y="139115"/>
          <a:ext cx="2645002" cy="1157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17</xdr:row>
      <xdr:rowOff>133350</xdr:rowOff>
    </xdr:from>
    <xdr:to>
      <xdr:col>21</xdr:col>
      <xdr:colOff>19050</xdr:colOff>
      <xdr:row>17</xdr:row>
      <xdr:rowOff>423430</xdr:rowOff>
    </xdr:to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00000000-0008-0000-0500-0000EC050000}"/>
            </a:ext>
          </a:extLst>
        </xdr:cNvPr>
        <xdr:cNvSpPr txBox="1">
          <a:spLocks noChangeArrowheads="1"/>
        </xdr:cNvSpPr>
      </xdr:nvSpPr>
      <xdr:spPr bwMode="auto">
        <a:xfrm>
          <a:off x="21926550" y="8001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51955</xdr:colOff>
      <xdr:row>0</xdr:row>
      <xdr:rowOff>51955</xdr:rowOff>
    </xdr:from>
    <xdr:to>
      <xdr:col>0</xdr:col>
      <xdr:colOff>1338577</xdr:colOff>
      <xdr:row>3</xdr:row>
      <xdr:rowOff>102792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51955"/>
          <a:ext cx="1286622" cy="1211155"/>
        </a:xfrm>
        <a:prstGeom prst="rect">
          <a:avLst/>
        </a:prstGeom>
      </xdr:spPr>
    </xdr:pic>
    <xdr:clientData/>
  </xdr:twoCellAnchor>
  <xdr:twoCellAnchor editAs="oneCell">
    <xdr:from>
      <xdr:col>21</xdr:col>
      <xdr:colOff>5446116</xdr:colOff>
      <xdr:row>0</xdr:row>
      <xdr:rowOff>145325</xdr:rowOff>
    </xdr:from>
    <xdr:to>
      <xdr:col>21</xdr:col>
      <xdr:colOff>7732670</xdr:colOff>
      <xdr:row>3</xdr:row>
      <xdr:rowOff>69273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68161" y="145325"/>
          <a:ext cx="2286554" cy="1084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89187</xdr:rowOff>
    </xdr:from>
    <xdr:to>
      <xdr:col>0</xdr:col>
      <xdr:colOff>1213005</xdr:colOff>
      <xdr:row>3</xdr:row>
      <xdr:rowOff>104764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89187"/>
          <a:ext cx="1090541" cy="1090541"/>
        </a:xfrm>
        <a:prstGeom prst="rect">
          <a:avLst/>
        </a:prstGeom>
      </xdr:spPr>
    </xdr:pic>
    <xdr:clientData/>
  </xdr:twoCellAnchor>
  <xdr:twoCellAnchor editAs="oneCell">
    <xdr:from>
      <xdr:col>17</xdr:col>
      <xdr:colOff>3605285</xdr:colOff>
      <xdr:row>0</xdr:row>
      <xdr:rowOff>103043</xdr:rowOff>
    </xdr:from>
    <xdr:to>
      <xdr:col>17</xdr:col>
      <xdr:colOff>5905410</xdr:colOff>
      <xdr:row>3</xdr:row>
      <xdr:rowOff>27215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9928" y="103043"/>
          <a:ext cx="2300125" cy="999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8705851</xdr:colOff>
      <xdr:row>0</xdr:row>
      <xdr:rowOff>180913</xdr:rowOff>
    </xdr:from>
    <xdr:to>
      <xdr:col>18</xdr:col>
      <xdr:colOff>11714945</xdr:colOff>
      <xdr:row>3</xdr:row>
      <xdr:rowOff>192613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6451" y="180913"/>
          <a:ext cx="3009094" cy="13071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113102</xdr:rowOff>
    </xdr:from>
    <xdr:to>
      <xdr:col>1</xdr:col>
      <xdr:colOff>304800</xdr:colOff>
      <xdr:row>3</xdr:row>
      <xdr:rowOff>322652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3102"/>
          <a:ext cx="1504950" cy="15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123664</xdr:colOff>
      <xdr:row>0</xdr:row>
      <xdr:rowOff>97504</xdr:rowOff>
    </xdr:from>
    <xdr:to>
      <xdr:col>0</xdr:col>
      <xdr:colOff>1108363</xdr:colOff>
      <xdr:row>3</xdr:row>
      <xdr:rowOff>112385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4" y="97504"/>
          <a:ext cx="984699" cy="984699"/>
        </a:xfrm>
        <a:prstGeom prst="rect">
          <a:avLst/>
        </a:prstGeom>
      </xdr:spPr>
    </xdr:pic>
    <xdr:clientData/>
  </xdr:twoCellAnchor>
  <xdr:twoCellAnchor editAs="oneCell">
    <xdr:from>
      <xdr:col>13</xdr:col>
      <xdr:colOff>6269182</xdr:colOff>
      <xdr:row>0</xdr:row>
      <xdr:rowOff>147438</xdr:rowOff>
    </xdr:from>
    <xdr:to>
      <xdr:col>13</xdr:col>
      <xdr:colOff>8248530</xdr:colOff>
      <xdr:row>3</xdr:row>
      <xdr:rowOff>37416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8864" y="147438"/>
          <a:ext cx="1979348" cy="8597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96521</xdr:colOff>
      <xdr:row>0</xdr:row>
      <xdr:rowOff>74957</xdr:rowOff>
    </xdr:from>
    <xdr:to>
      <xdr:col>0</xdr:col>
      <xdr:colOff>1143001</xdr:colOff>
      <xdr:row>3</xdr:row>
      <xdr:rowOff>81793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1" y="74957"/>
          <a:ext cx="1046480" cy="1038711"/>
        </a:xfrm>
        <a:prstGeom prst="rect">
          <a:avLst/>
        </a:prstGeom>
      </xdr:spPr>
    </xdr:pic>
    <xdr:clientData/>
  </xdr:twoCellAnchor>
  <xdr:twoCellAnchor editAs="oneCell">
    <xdr:from>
      <xdr:col>16</xdr:col>
      <xdr:colOff>4552651</xdr:colOff>
      <xdr:row>1</xdr:row>
      <xdr:rowOff>0</xdr:rowOff>
    </xdr:from>
    <xdr:to>
      <xdr:col>16</xdr:col>
      <xdr:colOff>6790306</xdr:colOff>
      <xdr:row>3</xdr:row>
      <xdr:rowOff>51250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6651" y="111125"/>
          <a:ext cx="2237655" cy="97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110016</xdr:colOff>
      <xdr:row>0</xdr:row>
      <xdr:rowOff>101738</xdr:rowOff>
    </xdr:from>
    <xdr:to>
      <xdr:col>0</xdr:col>
      <xdr:colOff>1281545</xdr:colOff>
      <xdr:row>3</xdr:row>
      <xdr:rowOff>95631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6" y="101738"/>
          <a:ext cx="1171529" cy="1171529"/>
        </a:xfrm>
        <a:prstGeom prst="rect">
          <a:avLst/>
        </a:prstGeom>
      </xdr:spPr>
    </xdr:pic>
    <xdr:clientData/>
  </xdr:twoCellAnchor>
  <xdr:twoCellAnchor editAs="oneCell">
    <xdr:from>
      <xdr:col>17</xdr:col>
      <xdr:colOff>4603402</xdr:colOff>
      <xdr:row>0</xdr:row>
      <xdr:rowOff>153041</xdr:rowOff>
    </xdr:from>
    <xdr:to>
      <xdr:col>17</xdr:col>
      <xdr:colOff>7241213</xdr:colOff>
      <xdr:row>3</xdr:row>
      <xdr:rowOff>121226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4584" y="153041"/>
          <a:ext cx="2637811" cy="11458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145852</xdr:colOff>
      <xdr:row>0</xdr:row>
      <xdr:rowOff>171448</xdr:rowOff>
    </xdr:from>
    <xdr:to>
      <xdr:col>0</xdr:col>
      <xdr:colOff>1333500</xdr:colOff>
      <xdr:row>3</xdr:row>
      <xdr:rowOff>120846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2" y="171448"/>
          <a:ext cx="1187648" cy="1187648"/>
        </a:xfrm>
        <a:prstGeom prst="rect">
          <a:avLst/>
        </a:prstGeom>
      </xdr:spPr>
    </xdr:pic>
    <xdr:clientData/>
  </xdr:twoCellAnchor>
  <xdr:twoCellAnchor editAs="oneCell">
    <xdr:from>
      <xdr:col>25</xdr:col>
      <xdr:colOff>358432</xdr:colOff>
      <xdr:row>0</xdr:row>
      <xdr:rowOff>69986</xdr:rowOff>
    </xdr:from>
    <xdr:to>
      <xdr:col>25</xdr:col>
      <xdr:colOff>3267185</xdr:colOff>
      <xdr:row>3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8932" y="69986"/>
          <a:ext cx="2908753" cy="126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as.daniels@t-online.d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DE60"/>
  <sheetViews>
    <sheetView tabSelected="1" zoomScale="50" zoomScaleNormal="50" zoomScaleSheetLayoutView="55" zoomScalePageLayoutView="50" workbookViewId="0">
      <selection activeCell="Y5" sqref="Y5"/>
    </sheetView>
  </sheetViews>
  <sheetFormatPr baseColWidth="10" defaultColWidth="11.25" defaultRowHeight="18"/>
  <cols>
    <col min="1" max="1" width="4.75" style="1" customWidth="1"/>
    <col min="2" max="2" width="18.625" style="1" customWidth="1"/>
    <col min="3" max="3" width="22.625" style="1" customWidth="1"/>
    <col min="4" max="4" width="22.25" style="1" customWidth="1"/>
    <col min="5" max="5" width="22.125" style="1" customWidth="1"/>
    <col min="6" max="6" width="23.375" style="1" customWidth="1"/>
    <col min="7" max="7" width="6.375" style="1" customWidth="1"/>
    <col min="8" max="8" width="10.625" style="1" customWidth="1"/>
    <col min="9" max="9" width="7.25" style="1" customWidth="1"/>
    <col min="10" max="10" width="10.125" style="1" customWidth="1"/>
    <col min="11" max="11" width="2.875" style="1" customWidth="1"/>
    <col min="12" max="12" width="11.125" style="1" customWidth="1"/>
    <col min="13" max="13" width="5.625" style="1" customWidth="1"/>
    <col min="14" max="14" width="11.375" style="1" customWidth="1"/>
    <col min="15" max="15" width="8" style="1" customWidth="1"/>
    <col min="16" max="16" width="3.375" style="1" customWidth="1"/>
    <col min="17" max="17" width="5.25" style="1" customWidth="1"/>
    <col min="18" max="18" width="4.75" style="1" customWidth="1"/>
    <col min="19" max="19" width="1.625" style="1" customWidth="1"/>
    <col min="20" max="20" width="5.25" style="1" customWidth="1"/>
    <col min="21" max="21" width="4.25" style="1" customWidth="1"/>
    <col min="22" max="22" width="15.375" style="1" customWidth="1"/>
    <col min="23" max="23" width="6.375" style="1" customWidth="1"/>
    <col min="24" max="24" width="18.75" style="1" customWidth="1"/>
    <col min="25" max="25" width="24.75" style="1" customWidth="1"/>
    <col min="26" max="26" width="25.375" style="1" customWidth="1"/>
    <col min="27" max="27" width="15.125" style="1" customWidth="1"/>
    <col min="28" max="28" width="7.75" style="1" customWidth="1"/>
    <col min="29" max="30" width="5" style="1" customWidth="1"/>
    <col min="31" max="31" width="8.375" style="1" customWidth="1"/>
    <col min="32" max="32" width="5" style="1" customWidth="1"/>
    <col min="33" max="33" width="20.75" style="1" customWidth="1"/>
    <col min="34" max="34" width="5" style="1" customWidth="1"/>
    <col min="35" max="35" width="3.75" style="1" customWidth="1"/>
    <col min="36" max="36" width="5" style="1" customWidth="1"/>
    <col min="37" max="37" width="2.875" style="1" customWidth="1"/>
    <col min="38" max="16384" width="11.25" style="1"/>
  </cols>
  <sheetData>
    <row r="1" spans="1:51" s="32" customFormat="1" ht="14.25" customHeight="1" thickBot="1">
      <c r="A1" s="96"/>
      <c r="B1" s="96"/>
      <c r="C1" s="96"/>
      <c r="D1" s="96"/>
      <c r="E1" s="96"/>
      <c r="F1" s="96"/>
      <c r="G1" s="98"/>
      <c r="H1" s="98"/>
      <c r="I1" s="96"/>
      <c r="J1" s="96"/>
      <c r="K1" s="96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49"/>
      <c r="Z1" s="49"/>
      <c r="AA1" s="49"/>
      <c r="AB1" s="49"/>
      <c r="AC1" s="31"/>
      <c r="AD1" s="31"/>
      <c r="AE1" s="31"/>
      <c r="AF1" s="31"/>
      <c r="AG1" s="31"/>
      <c r="AH1" s="31"/>
      <c r="AI1" s="31"/>
      <c r="AJ1" s="31"/>
      <c r="AK1" s="31"/>
      <c r="AL1" s="31"/>
      <c r="AY1" s="31"/>
    </row>
    <row r="2" spans="1:51" ht="36.75" customHeight="1">
      <c r="A2" s="936"/>
      <c r="B2" s="936"/>
      <c r="C2" s="936"/>
      <c r="D2" s="936"/>
      <c r="E2" s="936"/>
      <c r="F2" s="936"/>
      <c r="G2" s="936"/>
      <c r="H2" s="936"/>
      <c r="I2" s="936"/>
      <c r="J2" s="936"/>
      <c r="K2" s="452"/>
      <c r="L2" s="940" t="s">
        <v>463</v>
      </c>
      <c r="M2" s="941"/>
      <c r="N2" s="941"/>
      <c r="O2" s="941"/>
      <c r="P2" s="942"/>
      <c r="Q2" s="943" t="s">
        <v>553</v>
      </c>
      <c r="R2" s="944"/>
      <c r="S2" s="944"/>
      <c r="T2" s="944"/>
      <c r="U2" s="944"/>
      <c r="V2" s="944"/>
      <c r="W2" s="945"/>
      <c r="X2" s="41"/>
      <c r="Y2" s="701" t="s">
        <v>457</v>
      </c>
      <c r="Z2" s="41"/>
      <c r="AA2" s="41"/>
      <c r="AB2" s="41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51" s="7" customFormat="1" ht="36.75" customHeight="1">
      <c r="A3" s="936"/>
      <c r="B3" s="936"/>
      <c r="C3" s="936"/>
      <c r="D3" s="936"/>
      <c r="E3" s="936"/>
      <c r="F3" s="936"/>
      <c r="G3" s="936"/>
      <c r="H3" s="936"/>
      <c r="I3" s="936"/>
      <c r="J3" s="936"/>
      <c r="K3" s="452"/>
      <c r="L3" s="852" t="s">
        <v>464</v>
      </c>
      <c r="M3" s="853"/>
      <c r="N3" s="853"/>
      <c r="O3" s="853"/>
      <c r="P3" s="854"/>
      <c r="Q3" s="946" t="s">
        <v>554</v>
      </c>
      <c r="R3" s="947"/>
      <c r="S3" s="947"/>
      <c r="T3" s="947"/>
      <c r="U3" s="947"/>
      <c r="V3" s="947"/>
      <c r="W3" s="948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</row>
    <row r="4" spans="1:51" s="32" customFormat="1" ht="36.75" customHeight="1">
      <c r="A4" s="31"/>
      <c r="B4" s="6"/>
      <c r="C4" s="6"/>
      <c r="D4" s="6"/>
      <c r="E4" s="31"/>
      <c r="F4" s="31"/>
      <c r="G4" s="31"/>
      <c r="H4" s="31"/>
      <c r="I4" s="31"/>
      <c r="J4" s="31"/>
      <c r="K4" s="31"/>
      <c r="L4" s="852" t="s">
        <v>465</v>
      </c>
      <c r="M4" s="853"/>
      <c r="N4" s="853"/>
      <c r="O4" s="853"/>
      <c r="P4" s="854"/>
      <c r="Q4" s="946" t="s">
        <v>857</v>
      </c>
      <c r="R4" s="947"/>
      <c r="S4" s="947"/>
      <c r="T4" s="947"/>
      <c r="U4" s="947"/>
      <c r="V4" s="947"/>
      <c r="W4" s="948"/>
      <c r="X4" s="47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51" s="32" customFormat="1" ht="36.75" customHeight="1">
      <c r="B5" s="5"/>
      <c r="C5" s="5"/>
      <c r="D5" s="5"/>
      <c r="L5" s="852" t="s">
        <v>41</v>
      </c>
      <c r="M5" s="853"/>
      <c r="N5" s="853"/>
      <c r="O5" s="853"/>
      <c r="P5" s="854"/>
      <c r="Q5" s="949" t="s">
        <v>858</v>
      </c>
      <c r="R5" s="950"/>
      <c r="S5" s="950"/>
      <c r="T5" s="950"/>
      <c r="U5" s="950"/>
      <c r="V5" s="950"/>
      <c r="W5" s="951"/>
    </row>
    <row r="6" spans="1:51" s="32" customFormat="1" ht="36.75" customHeight="1">
      <c r="L6" s="852" t="s">
        <v>42</v>
      </c>
      <c r="M6" s="853"/>
      <c r="N6" s="853"/>
      <c r="O6" s="853"/>
      <c r="P6" s="854"/>
      <c r="Q6" s="949" t="s">
        <v>859</v>
      </c>
      <c r="R6" s="950"/>
      <c r="S6" s="950"/>
      <c r="T6" s="950"/>
      <c r="U6" s="950"/>
      <c r="V6" s="950"/>
      <c r="W6" s="951"/>
    </row>
    <row r="7" spans="1:51" s="32" customFormat="1" ht="36.75" customHeight="1">
      <c r="L7" s="852" t="s">
        <v>43</v>
      </c>
      <c r="M7" s="853"/>
      <c r="N7" s="853"/>
      <c r="O7" s="853"/>
      <c r="P7" s="854"/>
      <c r="Q7" s="1757" t="s">
        <v>860</v>
      </c>
      <c r="R7" s="1758"/>
      <c r="S7" s="1758"/>
      <c r="T7" s="1758"/>
      <c r="U7" s="1758"/>
      <c r="V7" s="1758"/>
      <c r="W7" s="1759"/>
    </row>
    <row r="8" spans="1:51" s="32" customFormat="1" ht="36.75" customHeight="1">
      <c r="L8" s="852" t="s">
        <v>2</v>
      </c>
      <c r="M8" s="853"/>
      <c r="N8" s="853"/>
      <c r="O8" s="853"/>
      <c r="P8" s="854"/>
      <c r="Q8" s="946" t="s">
        <v>555</v>
      </c>
      <c r="R8" s="947"/>
      <c r="S8" s="947"/>
      <c r="T8" s="947"/>
      <c r="U8" s="947"/>
      <c r="V8" s="947"/>
      <c r="W8" s="948"/>
    </row>
    <row r="9" spans="1:51" s="32" customFormat="1" ht="36.75" customHeight="1" thickBot="1">
      <c r="A9" s="31"/>
      <c r="L9" s="955" t="s">
        <v>334</v>
      </c>
      <c r="M9" s="956"/>
      <c r="N9" s="956"/>
      <c r="O9" s="956"/>
      <c r="P9" s="957"/>
      <c r="Q9" s="958"/>
      <c r="R9" s="959"/>
      <c r="S9" s="959"/>
      <c r="T9" s="959"/>
      <c r="U9" s="959"/>
      <c r="V9" s="959"/>
      <c r="W9" s="960"/>
    </row>
    <row r="10" spans="1:51" s="34" customFormat="1" ht="1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51" s="34" customFormat="1" ht="39" customHeight="1">
      <c r="A11" s="58"/>
      <c r="B11" s="898" t="s">
        <v>484</v>
      </c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8"/>
      <c r="Z11" s="898"/>
      <c r="AA11" s="898"/>
      <c r="AB11" s="898"/>
      <c r="AC11" s="898"/>
      <c r="AD11" s="898"/>
      <c r="AE11" s="898"/>
      <c r="AF11" s="898"/>
      <c r="AG11" s="898"/>
      <c r="AH11" s="898"/>
      <c r="AI11" s="898"/>
      <c r="AJ11" s="898"/>
      <c r="AK11" s="898"/>
      <c r="AL11" s="33"/>
    </row>
    <row r="12" spans="1:51" s="32" customFormat="1" ht="38.25" customHeight="1" thickBot="1">
      <c r="A12" s="75"/>
      <c r="B12" s="898"/>
      <c r="C12" s="898"/>
      <c r="D12" s="898"/>
      <c r="E12" s="898"/>
      <c r="F12" s="898"/>
      <c r="G12" s="898"/>
      <c r="H12" s="898"/>
      <c r="I12" s="898"/>
      <c r="J12" s="898"/>
      <c r="K12" s="898"/>
      <c r="L12" s="898"/>
      <c r="M12" s="898"/>
      <c r="N12" s="898"/>
      <c r="O12" s="898"/>
      <c r="P12" s="898"/>
      <c r="Q12" s="898"/>
      <c r="R12" s="898"/>
      <c r="S12" s="898"/>
      <c r="T12" s="898"/>
      <c r="U12" s="898"/>
      <c r="V12" s="898"/>
      <c r="W12" s="898"/>
      <c r="X12" s="898"/>
      <c r="Y12" s="898"/>
      <c r="Z12" s="898"/>
      <c r="AA12" s="898"/>
      <c r="AB12" s="898"/>
      <c r="AC12" s="898"/>
      <c r="AD12" s="898"/>
      <c r="AE12" s="898"/>
      <c r="AF12" s="898"/>
      <c r="AG12" s="898"/>
      <c r="AH12" s="898"/>
      <c r="AI12" s="898"/>
      <c r="AJ12" s="898"/>
      <c r="AK12" s="898"/>
      <c r="AL12" s="31"/>
    </row>
    <row r="13" spans="1:51" s="32" customFormat="1" ht="53.25" customHeight="1" thickBot="1">
      <c r="A13" s="75"/>
      <c r="B13" s="961" t="s">
        <v>487</v>
      </c>
      <c r="C13" s="962"/>
      <c r="D13" s="963"/>
      <c r="E13" s="756" t="s">
        <v>498</v>
      </c>
      <c r="F13" s="748" t="s">
        <v>499</v>
      </c>
      <c r="G13" s="43"/>
      <c r="H13" s="952" t="s">
        <v>548</v>
      </c>
      <c r="I13" s="953"/>
      <c r="J13" s="953"/>
      <c r="K13" s="953"/>
      <c r="L13" s="953"/>
      <c r="M13" s="953"/>
      <c r="N13" s="953"/>
      <c r="O13" s="953"/>
      <c r="P13" s="953"/>
      <c r="Q13" s="953"/>
      <c r="R13" s="953"/>
      <c r="S13" s="953"/>
      <c r="T13" s="953"/>
      <c r="U13" s="953"/>
      <c r="V13" s="954"/>
      <c r="W13" s="89"/>
      <c r="X13" s="541" t="s">
        <v>479</v>
      </c>
      <c r="Y13" s="542"/>
      <c r="Z13" s="543"/>
      <c r="AA13" s="543"/>
      <c r="AB13" s="544"/>
      <c r="AC13" s="92"/>
      <c r="AD13" s="547" t="s">
        <v>150</v>
      </c>
      <c r="AE13" s="547"/>
      <c r="AF13" s="547" t="s">
        <v>56</v>
      </c>
      <c r="AG13" s="547"/>
      <c r="AH13" s="548"/>
      <c r="AI13" s="548"/>
      <c r="AJ13" s="548"/>
      <c r="AK13" s="549"/>
      <c r="AL13" s="31"/>
    </row>
    <row r="14" spans="1:51" s="32" customFormat="1" ht="39.75" customHeight="1" thickBot="1">
      <c r="A14" s="75"/>
      <c r="B14" s="845" t="s">
        <v>488</v>
      </c>
      <c r="C14" s="846"/>
      <c r="D14" s="923"/>
      <c r="E14" s="757">
        <v>4.26</v>
      </c>
      <c r="F14" s="758">
        <v>1</v>
      </c>
      <c r="G14" s="43"/>
      <c r="H14" s="925" t="s">
        <v>472</v>
      </c>
      <c r="I14" s="926"/>
      <c r="J14" s="926"/>
      <c r="K14" s="927"/>
      <c r="L14" s="546">
        <v>688</v>
      </c>
      <c r="M14" s="545" t="s">
        <v>39</v>
      </c>
      <c r="N14" s="731">
        <f>SUM(N15:N22)</f>
        <v>100</v>
      </c>
      <c r="O14" s="545" t="s">
        <v>44</v>
      </c>
      <c r="P14" s="79"/>
      <c r="Q14" s="924" t="s">
        <v>83</v>
      </c>
      <c r="R14" s="924"/>
      <c r="S14" s="75"/>
      <c r="T14" s="937" t="s">
        <v>112</v>
      </c>
      <c r="U14" s="938"/>
      <c r="V14" s="939"/>
      <c r="W14" s="75"/>
      <c r="X14" s="908" t="s">
        <v>57</v>
      </c>
      <c r="Y14" s="909"/>
      <c r="Z14" s="910"/>
      <c r="AA14" s="910"/>
      <c r="AB14" s="911"/>
      <c r="AC14" s="75"/>
      <c r="AD14" s="749"/>
      <c r="AE14" s="101"/>
      <c r="AF14" s="749" t="s">
        <v>131</v>
      </c>
      <c r="AG14" s="907" t="s">
        <v>284</v>
      </c>
      <c r="AH14" s="899"/>
      <c r="AI14" s="900"/>
      <c r="AJ14" s="901"/>
      <c r="AK14" s="550"/>
      <c r="AL14" s="31"/>
    </row>
    <row r="15" spans="1:51" s="32" customFormat="1" ht="38.25" customHeight="1" thickBot="1">
      <c r="A15" s="75"/>
      <c r="B15" s="845" t="s">
        <v>489</v>
      </c>
      <c r="C15" s="846"/>
      <c r="D15" s="923"/>
      <c r="E15" s="930">
        <v>0.3</v>
      </c>
      <c r="F15" s="933">
        <f>E15/E14</f>
        <v>7.0422535211267609E-2</v>
      </c>
      <c r="G15" s="43"/>
      <c r="H15" s="908" t="s">
        <v>474</v>
      </c>
      <c r="I15" s="909"/>
      <c r="J15" s="909"/>
      <c r="K15" s="909"/>
      <c r="L15" s="765">
        <v>17</v>
      </c>
      <c r="M15" s="545" t="s">
        <v>39</v>
      </c>
      <c r="N15" s="702">
        <f xml:space="preserve"> (L15)/(L14) * 100</f>
        <v>2.4709302325581395</v>
      </c>
      <c r="O15" s="545" t="s">
        <v>44</v>
      </c>
      <c r="P15" s="79"/>
      <c r="Q15" s="917">
        <f>SUM(N15:N17)</f>
        <v>15.988372093023257</v>
      </c>
      <c r="R15" s="914" t="s">
        <v>44</v>
      </c>
      <c r="S15" s="101"/>
      <c r="T15" s="920"/>
      <c r="U15" s="914" t="s">
        <v>44</v>
      </c>
      <c r="V15" s="93"/>
      <c r="W15" s="75"/>
      <c r="X15" s="847" t="s">
        <v>59</v>
      </c>
      <c r="Y15" s="848"/>
      <c r="Z15" s="895"/>
      <c r="AA15" s="895"/>
      <c r="AB15" s="896"/>
      <c r="AC15" s="75"/>
      <c r="AD15" s="204"/>
      <c r="AE15" s="101"/>
      <c r="AF15" s="204"/>
      <c r="AG15" s="907"/>
      <c r="AH15" s="902"/>
      <c r="AI15" s="903"/>
      <c r="AJ15" s="904"/>
      <c r="AK15" s="550"/>
      <c r="AL15" s="31"/>
    </row>
    <row r="16" spans="1:51" s="33" customFormat="1" ht="38.25" customHeight="1" thickBot="1">
      <c r="A16" s="58"/>
      <c r="B16" s="845" t="s">
        <v>490</v>
      </c>
      <c r="C16" s="846"/>
      <c r="D16" s="923"/>
      <c r="E16" s="931"/>
      <c r="F16" s="934"/>
      <c r="G16" s="43"/>
      <c r="H16" s="845" t="s">
        <v>475</v>
      </c>
      <c r="I16" s="846"/>
      <c r="J16" s="846"/>
      <c r="K16" s="846"/>
      <c r="L16" s="766">
        <v>32</v>
      </c>
      <c r="M16" s="545" t="s">
        <v>39</v>
      </c>
      <c r="N16" s="704">
        <f xml:space="preserve"> (L16)/(L14) * 100</f>
        <v>4.6511627906976747</v>
      </c>
      <c r="O16" s="545" t="s">
        <v>44</v>
      </c>
      <c r="P16" s="79"/>
      <c r="Q16" s="918"/>
      <c r="R16" s="915"/>
      <c r="S16" s="101"/>
      <c r="T16" s="921"/>
      <c r="U16" s="915"/>
      <c r="V16" s="93"/>
      <c r="W16" s="58"/>
      <c r="X16" s="912" t="s">
        <v>480</v>
      </c>
      <c r="Y16" s="913"/>
      <c r="Z16" s="913"/>
      <c r="AA16" s="913"/>
      <c r="AB16" s="913"/>
      <c r="AC16" s="75"/>
      <c r="AD16" s="545" t="s">
        <v>150</v>
      </c>
      <c r="AE16" s="545"/>
      <c r="AF16" s="545" t="s">
        <v>56</v>
      </c>
      <c r="AG16" s="545"/>
      <c r="AH16" s="545" t="s">
        <v>150</v>
      </c>
      <c r="AI16" s="545"/>
      <c r="AJ16" s="551" t="s">
        <v>56</v>
      </c>
      <c r="AK16" s="552"/>
    </row>
    <row r="17" spans="1:109" s="33" customFormat="1" ht="38.25" customHeight="1" thickBot="1">
      <c r="A17" s="58"/>
      <c r="B17" s="845" t="s">
        <v>491</v>
      </c>
      <c r="C17" s="846"/>
      <c r="D17" s="923"/>
      <c r="E17" s="931"/>
      <c r="F17" s="934"/>
      <c r="G17" s="43"/>
      <c r="H17" s="847" t="s">
        <v>111</v>
      </c>
      <c r="I17" s="848"/>
      <c r="J17" s="848"/>
      <c r="K17" s="848"/>
      <c r="L17" s="767">
        <v>61</v>
      </c>
      <c r="M17" s="545" t="s">
        <v>39</v>
      </c>
      <c r="N17" s="703">
        <f xml:space="preserve"> (L17)/(L14) * 100</f>
        <v>8.8662790697674421</v>
      </c>
      <c r="O17" s="545" t="s">
        <v>44</v>
      </c>
      <c r="P17" s="79"/>
      <c r="Q17" s="919"/>
      <c r="R17" s="916"/>
      <c r="S17" s="101"/>
      <c r="T17" s="922"/>
      <c r="U17" s="916"/>
      <c r="V17" s="94"/>
      <c r="W17" s="58"/>
      <c r="X17" s="908" t="s">
        <v>285</v>
      </c>
      <c r="Y17" s="909"/>
      <c r="Z17" s="910"/>
      <c r="AA17" s="910"/>
      <c r="AB17" s="911"/>
      <c r="AC17" s="75"/>
      <c r="AD17" s="202"/>
      <c r="AE17" s="79"/>
      <c r="AF17" s="202"/>
      <c r="AG17" s="905" t="s">
        <v>283</v>
      </c>
      <c r="AH17" s="202"/>
      <c r="AI17" s="78"/>
      <c r="AJ17" s="202"/>
      <c r="AK17" s="552"/>
    </row>
    <row r="18" spans="1:109" s="32" customFormat="1" ht="38.25" customHeight="1" thickBot="1">
      <c r="A18" s="75"/>
      <c r="B18" s="845" t="s">
        <v>492</v>
      </c>
      <c r="C18" s="846"/>
      <c r="D18" s="923"/>
      <c r="E18" s="932"/>
      <c r="F18" s="935"/>
      <c r="G18" s="58"/>
      <c r="H18" s="928" t="s">
        <v>476</v>
      </c>
      <c r="I18" s="929"/>
      <c r="J18" s="929"/>
      <c r="K18" s="929"/>
      <c r="L18" s="768">
        <v>122</v>
      </c>
      <c r="M18" s="545" t="s">
        <v>39</v>
      </c>
      <c r="N18" s="732">
        <f xml:space="preserve"> (L18)/(L14) * 100</f>
        <v>17.732558139534884</v>
      </c>
      <c r="O18" s="545" t="s">
        <v>44</v>
      </c>
      <c r="P18" s="79"/>
      <c r="Q18" s="917">
        <f>SUM(N18:N20)</f>
        <v>61.627906976744185</v>
      </c>
      <c r="R18" s="914" t="s">
        <v>44</v>
      </c>
      <c r="S18" s="101"/>
      <c r="T18" s="920"/>
      <c r="U18" s="914" t="s">
        <v>44</v>
      </c>
      <c r="V18" s="94"/>
      <c r="W18" s="75"/>
      <c r="X18" s="847" t="s">
        <v>58</v>
      </c>
      <c r="Y18" s="848"/>
      <c r="Z18" s="895"/>
      <c r="AA18" s="895"/>
      <c r="AB18" s="896"/>
      <c r="AC18" s="88"/>
      <c r="AD18" s="204"/>
      <c r="AE18" s="113"/>
      <c r="AF18" s="204"/>
      <c r="AG18" s="906"/>
      <c r="AH18" s="204"/>
      <c r="AI18" s="109"/>
      <c r="AJ18" s="204"/>
      <c r="AK18" s="553"/>
      <c r="AL18" s="31"/>
    </row>
    <row r="19" spans="1:109" s="33" customFormat="1" ht="38.25" customHeight="1" thickBot="1">
      <c r="A19" s="58"/>
      <c r="B19" s="845" t="s">
        <v>493</v>
      </c>
      <c r="C19" s="846"/>
      <c r="D19" s="923"/>
      <c r="E19" s="930">
        <v>0.32</v>
      </c>
      <c r="F19" s="933">
        <f>E19/E14</f>
        <v>7.5117370892018781E-2</v>
      </c>
      <c r="G19" s="58"/>
      <c r="H19" s="845" t="s">
        <v>477</v>
      </c>
      <c r="I19" s="846"/>
      <c r="J19" s="846"/>
      <c r="K19" s="846"/>
      <c r="L19" s="766">
        <v>114</v>
      </c>
      <c r="M19" s="545" t="s">
        <v>39</v>
      </c>
      <c r="N19" s="704">
        <f xml:space="preserve"> (L19)/(L14) * 100</f>
        <v>16.569767441860463</v>
      </c>
      <c r="O19" s="545" t="s">
        <v>44</v>
      </c>
      <c r="P19" s="79"/>
      <c r="Q19" s="918"/>
      <c r="R19" s="915"/>
      <c r="S19" s="101"/>
      <c r="T19" s="921"/>
      <c r="U19" s="915"/>
      <c r="V19" s="93"/>
      <c r="W19" s="58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</row>
    <row r="20" spans="1:109" s="32" customFormat="1" ht="38.25" customHeight="1" thickBot="1">
      <c r="A20" s="75"/>
      <c r="B20" s="845" t="s">
        <v>494</v>
      </c>
      <c r="C20" s="846"/>
      <c r="D20" s="923"/>
      <c r="E20" s="932"/>
      <c r="F20" s="935"/>
      <c r="G20" s="75"/>
      <c r="H20" s="847" t="s">
        <v>478</v>
      </c>
      <c r="I20" s="848"/>
      <c r="J20" s="848"/>
      <c r="K20" s="848"/>
      <c r="L20" s="767">
        <v>188</v>
      </c>
      <c r="M20" s="545" t="s">
        <v>39</v>
      </c>
      <c r="N20" s="732">
        <f xml:space="preserve"> (L20)/(L14) * 100</f>
        <v>27.325581395348834</v>
      </c>
      <c r="O20" s="545" t="s">
        <v>44</v>
      </c>
      <c r="P20" s="79"/>
      <c r="Q20" s="919"/>
      <c r="R20" s="916"/>
      <c r="S20" s="101"/>
      <c r="T20" s="922"/>
      <c r="U20" s="916"/>
      <c r="V20" s="94"/>
      <c r="W20" s="75"/>
      <c r="X20" s="892" t="s">
        <v>481</v>
      </c>
      <c r="Y20" s="893"/>
      <c r="Z20" s="893"/>
      <c r="AA20" s="897" t="s">
        <v>335</v>
      </c>
      <c r="AB20" s="897"/>
      <c r="AC20" s="897"/>
      <c r="AD20" s="897"/>
      <c r="AE20" s="897"/>
      <c r="AF20" s="870" t="s">
        <v>40</v>
      </c>
      <c r="AG20" s="870"/>
      <c r="AH20" s="870"/>
      <c r="AI20" s="870"/>
      <c r="AJ20" s="870"/>
      <c r="AK20" s="871"/>
      <c r="AL20" s="31"/>
    </row>
    <row r="21" spans="1:109" s="31" customFormat="1" ht="38.25" customHeight="1">
      <c r="A21" s="75"/>
      <c r="B21" s="845" t="s">
        <v>21</v>
      </c>
      <c r="C21" s="846"/>
      <c r="D21" s="923"/>
      <c r="E21" s="762">
        <v>1.47</v>
      </c>
      <c r="F21" s="759">
        <f>E21/E14</f>
        <v>0.34507042253521125</v>
      </c>
      <c r="G21" s="75"/>
      <c r="H21" s="908" t="s">
        <v>556</v>
      </c>
      <c r="I21" s="909"/>
      <c r="J21" s="909"/>
      <c r="K21" s="909"/>
      <c r="L21" s="765">
        <v>85</v>
      </c>
      <c r="M21" s="545" t="s">
        <v>39</v>
      </c>
      <c r="N21" s="702">
        <f xml:space="preserve"> (L21)/(L14) * 100</f>
        <v>12.354651162790697</v>
      </c>
      <c r="O21" s="545" t="s">
        <v>44</v>
      </c>
      <c r="P21" s="79"/>
      <c r="Q21" s="917">
        <f>SUM(N21:N22)</f>
        <v>22.383720930232556</v>
      </c>
      <c r="R21" s="914" t="s">
        <v>44</v>
      </c>
      <c r="S21" s="101"/>
      <c r="T21" s="920"/>
      <c r="U21" s="914" t="s">
        <v>44</v>
      </c>
      <c r="V21" s="93"/>
      <c r="W21" s="75"/>
      <c r="X21" s="888" t="s">
        <v>82</v>
      </c>
      <c r="Y21" s="889"/>
      <c r="Z21" s="889"/>
      <c r="AA21" s="866" t="s">
        <v>562</v>
      </c>
      <c r="AB21" s="866"/>
      <c r="AC21" s="866"/>
      <c r="AD21" s="866"/>
      <c r="AE21" s="866"/>
      <c r="AF21" s="866" t="s">
        <v>561</v>
      </c>
      <c r="AG21" s="866"/>
      <c r="AH21" s="866"/>
      <c r="AI21" s="866"/>
      <c r="AJ21" s="866"/>
      <c r="AK21" s="867"/>
    </row>
    <row r="22" spans="1:109" s="32" customFormat="1" ht="38.25" customHeight="1" thickBot="1">
      <c r="A22" s="75"/>
      <c r="B22" s="845" t="s">
        <v>495</v>
      </c>
      <c r="C22" s="846"/>
      <c r="D22" s="923"/>
      <c r="E22" s="763">
        <v>2.08</v>
      </c>
      <c r="F22" s="760">
        <f>E22/E14</f>
        <v>0.48826291079812212</v>
      </c>
      <c r="G22" s="75"/>
      <c r="H22" s="968" t="s">
        <v>557</v>
      </c>
      <c r="I22" s="969"/>
      <c r="J22" s="969"/>
      <c r="K22" s="970"/>
      <c r="L22" s="769">
        <v>69</v>
      </c>
      <c r="M22" s="116" t="s">
        <v>39</v>
      </c>
      <c r="N22" s="703">
        <f xml:space="preserve"> (L22)/(L14) * 100</f>
        <v>10.029069767441861</v>
      </c>
      <c r="O22" s="116" t="s">
        <v>44</v>
      </c>
      <c r="P22" s="113"/>
      <c r="Q22" s="919"/>
      <c r="R22" s="916"/>
      <c r="S22" s="114"/>
      <c r="T22" s="922"/>
      <c r="U22" s="916"/>
      <c r="V22" s="95"/>
      <c r="W22" s="75"/>
      <c r="X22" s="888" t="s">
        <v>243</v>
      </c>
      <c r="Y22" s="889"/>
      <c r="Z22" s="889"/>
      <c r="AA22" s="866" t="s">
        <v>560</v>
      </c>
      <c r="AB22" s="866"/>
      <c r="AC22" s="866"/>
      <c r="AD22" s="866"/>
      <c r="AE22" s="866"/>
      <c r="AF22" s="866" t="s">
        <v>558</v>
      </c>
      <c r="AG22" s="866"/>
      <c r="AH22" s="866"/>
      <c r="AI22" s="866"/>
      <c r="AJ22" s="866"/>
      <c r="AK22" s="867"/>
      <c r="AL22" s="31"/>
    </row>
    <row r="23" spans="1:109" s="34" customFormat="1" ht="38.25" customHeight="1" thickBot="1">
      <c r="A23" s="58"/>
      <c r="B23" s="845" t="s">
        <v>496</v>
      </c>
      <c r="C23" s="846"/>
      <c r="D23" s="923"/>
      <c r="E23" s="763">
        <v>7.0000000000000007E-2</v>
      </c>
      <c r="F23" s="760">
        <f>E23/E14</f>
        <v>1.6431924882629109E-2</v>
      </c>
      <c r="G23" s="5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58"/>
      <c r="X23" s="890" t="s">
        <v>80</v>
      </c>
      <c r="Y23" s="891"/>
      <c r="Z23" s="891"/>
      <c r="AA23" s="868" t="s">
        <v>563</v>
      </c>
      <c r="AB23" s="868"/>
      <c r="AC23" s="868"/>
      <c r="AD23" s="868"/>
      <c r="AE23" s="868"/>
      <c r="AF23" s="868" t="s">
        <v>559</v>
      </c>
      <c r="AG23" s="868"/>
      <c r="AH23" s="868"/>
      <c r="AI23" s="868"/>
      <c r="AJ23" s="868"/>
      <c r="AK23" s="869"/>
      <c r="AL23" s="33"/>
    </row>
    <row r="24" spans="1:109" s="32" customFormat="1" ht="38.25" customHeight="1" thickBot="1">
      <c r="A24" s="75"/>
      <c r="B24" s="847" t="s">
        <v>497</v>
      </c>
      <c r="C24" s="848"/>
      <c r="D24" s="896"/>
      <c r="E24" s="764">
        <v>0.01</v>
      </c>
      <c r="F24" s="761">
        <f>E24/E14</f>
        <v>2.3474178403755869E-3</v>
      </c>
      <c r="G24" s="75"/>
      <c r="H24" s="885" t="s">
        <v>473</v>
      </c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4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31"/>
      <c r="AL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</row>
    <row r="25" spans="1:109" s="32" customFormat="1" ht="38.25" customHeight="1">
      <c r="A25" s="75"/>
      <c r="B25" s="78"/>
      <c r="C25" s="78"/>
      <c r="D25" s="78"/>
      <c r="E25" s="78"/>
      <c r="F25" s="754"/>
      <c r="G25" s="75"/>
      <c r="H25" s="973" t="s">
        <v>5</v>
      </c>
      <c r="I25" s="974"/>
      <c r="J25" s="974"/>
      <c r="K25" s="974"/>
      <c r="L25" s="977" t="s">
        <v>551</v>
      </c>
      <c r="M25" s="977"/>
      <c r="N25" s="977"/>
      <c r="O25" s="982" t="s">
        <v>550</v>
      </c>
      <c r="P25" s="982"/>
      <c r="Q25" s="982"/>
      <c r="R25" s="982"/>
      <c r="S25" s="982"/>
      <c r="T25" s="982" t="s">
        <v>500</v>
      </c>
      <c r="U25" s="982"/>
      <c r="V25" s="986"/>
      <c r="W25" s="75"/>
      <c r="X25" s="892" t="s">
        <v>482</v>
      </c>
      <c r="Y25" s="893"/>
      <c r="Z25" s="893"/>
      <c r="AA25" s="894" t="s">
        <v>401</v>
      </c>
      <c r="AB25" s="894"/>
      <c r="AC25" s="894"/>
      <c r="AD25" s="894"/>
      <c r="AE25" s="894"/>
      <c r="AF25" s="870" t="s">
        <v>40</v>
      </c>
      <c r="AG25" s="870"/>
      <c r="AH25" s="870"/>
      <c r="AI25" s="870"/>
      <c r="AJ25" s="870"/>
      <c r="AK25" s="871"/>
      <c r="AL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</row>
    <row r="26" spans="1:109" s="32" customFormat="1" ht="38.25" customHeight="1">
      <c r="A26" s="75"/>
      <c r="B26" s="78"/>
      <c r="C26" s="78"/>
      <c r="D26" s="78"/>
      <c r="E26" s="78"/>
      <c r="F26" s="754"/>
      <c r="G26" s="75"/>
      <c r="H26" s="858" t="s">
        <v>272</v>
      </c>
      <c r="I26" s="859"/>
      <c r="J26" s="859"/>
      <c r="K26" s="859"/>
      <c r="L26" s="976">
        <v>0.38</v>
      </c>
      <c r="M26" s="976"/>
      <c r="N26" s="976"/>
      <c r="O26" s="981">
        <v>0.33700000000000002</v>
      </c>
      <c r="P26" s="981"/>
      <c r="Q26" s="981"/>
      <c r="R26" s="981"/>
      <c r="S26" s="981"/>
      <c r="T26" s="981">
        <v>0.26</v>
      </c>
      <c r="U26" s="981"/>
      <c r="V26" s="985"/>
      <c r="W26" s="75"/>
      <c r="X26" s="845" t="s">
        <v>201</v>
      </c>
      <c r="Y26" s="846"/>
      <c r="Z26" s="846"/>
      <c r="AA26" s="850"/>
      <c r="AB26" s="850"/>
      <c r="AC26" s="850"/>
      <c r="AD26" s="850"/>
      <c r="AE26" s="850"/>
      <c r="AF26" s="850"/>
      <c r="AG26" s="850"/>
      <c r="AH26" s="850"/>
      <c r="AI26" s="850"/>
      <c r="AJ26" s="850"/>
      <c r="AK26" s="872"/>
      <c r="AL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</row>
    <row r="27" spans="1:109" s="32" customFormat="1" ht="38.25" customHeight="1" thickBot="1">
      <c r="A27" s="75"/>
      <c r="B27" s="31"/>
      <c r="C27" s="31"/>
      <c r="D27" s="31"/>
      <c r="E27" s="31"/>
      <c r="F27" s="31"/>
      <c r="G27" s="75"/>
      <c r="H27" s="858" t="s">
        <v>273</v>
      </c>
      <c r="I27" s="859"/>
      <c r="J27" s="859"/>
      <c r="K27" s="859"/>
      <c r="L27" s="976">
        <v>0.28399999999999997</v>
      </c>
      <c r="M27" s="976"/>
      <c r="N27" s="976"/>
      <c r="O27" s="979">
        <v>0.27700000000000002</v>
      </c>
      <c r="P27" s="979"/>
      <c r="Q27" s="979"/>
      <c r="R27" s="979"/>
      <c r="S27" s="979"/>
      <c r="T27" s="979">
        <v>0.36299999999999999</v>
      </c>
      <c r="U27" s="979"/>
      <c r="V27" s="984"/>
      <c r="W27" s="75"/>
      <c r="X27" s="845" t="s">
        <v>200</v>
      </c>
      <c r="Y27" s="846"/>
      <c r="Z27" s="846"/>
      <c r="AA27" s="850"/>
      <c r="AB27" s="850"/>
      <c r="AC27" s="850"/>
      <c r="AD27" s="850"/>
      <c r="AE27" s="850"/>
      <c r="AF27" s="850"/>
      <c r="AG27" s="850"/>
      <c r="AH27" s="850"/>
      <c r="AI27" s="850"/>
      <c r="AJ27" s="850"/>
      <c r="AK27" s="872"/>
      <c r="AL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</row>
    <row r="28" spans="1:109" s="32" customFormat="1" ht="38.25" customHeight="1" thickBot="1">
      <c r="A28" s="75"/>
      <c r="B28" s="830" t="s">
        <v>486</v>
      </c>
      <c r="C28" s="831"/>
      <c r="D28" s="31"/>
      <c r="E28" s="31"/>
      <c r="F28" s="31"/>
      <c r="G28" s="75"/>
      <c r="H28" s="855" t="s">
        <v>274</v>
      </c>
      <c r="I28" s="856"/>
      <c r="J28" s="856"/>
      <c r="K28" s="856"/>
      <c r="L28" s="975">
        <v>0.66400000000000003</v>
      </c>
      <c r="M28" s="975"/>
      <c r="N28" s="975"/>
      <c r="O28" s="978">
        <v>0.61399999999999999</v>
      </c>
      <c r="P28" s="978"/>
      <c r="Q28" s="978"/>
      <c r="R28" s="978"/>
      <c r="S28" s="978"/>
      <c r="T28" s="978">
        <v>0.623</v>
      </c>
      <c r="U28" s="978"/>
      <c r="V28" s="983"/>
      <c r="W28" s="75"/>
      <c r="X28" s="852" t="s">
        <v>221</v>
      </c>
      <c r="Y28" s="853"/>
      <c r="Z28" s="854"/>
      <c r="AA28" s="850"/>
      <c r="AB28" s="850"/>
      <c r="AC28" s="850"/>
      <c r="AD28" s="850"/>
      <c r="AE28" s="850"/>
      <c r="AF28" s="850"/>
      <c r="AG28" s="850"/>
      <c r="AH28" s="850"/>
      <c r="AI28" s="850"/>
      <c r="AJ28" s="850"/>
      <c r="AK28" s="872"/>
      <c r="AL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</row>
    <row r="29" spans="1:109" s="32" customFormat="1" ht="38.25" customHeight="1" thickBot="1">
      <c r="A29" s="75"/>
      <c r="B29" s="755">
        <v>2008</v>
      </c>
      <c r="C29" s="705">
        <v>721</v>
      </c>
      <c r="D29" s="31"/>
      <c r="E29" s="31"/>
      <c r="F29" s="31"/>
      <c r="G29" s="75"/>
      <c r="H29" s="574"/>
      <c r="I29" s="574"/>
      <c r="J29" s="574"/>
      <c r="K29" s="574"/>
      <c r="L29" s="750"/>
      <c r="M29" s="750"/>
      <c r="N29" s="750"/>
      <c r="O29" s="750"/>
      <c r="P29" s="750"/>
      <c r="Q29" s="750"/>
      <c r="R29" s="750"/>
      <c r="S29" s="750"/>
      <c r="T29" s="750"/>
      <c r="U29" s="750"/>
      <c r="V29" s="750"/>
      <c r="W29" s="75"/>
      <c r="X29" s="886" t="s">
        <v>45</v>
      </c>
      <c r="Y29" s="887"/>
      <c r="Z29" s="586" t="s">
        <v>288</v>
      </c>
      <c r="AA29" s="849" t="s">
        <v>400</v>
      </c>
      <c r="AB29" s="849"/>
      <c r="AC29" s="849"/>
      <c r="AD29" s="849"/>
      <c r="AE29" s="849"/>
      <c r="AF29" s="873" t="s">
        <v>399</v>
      </c>
      <c r="AG29" s="873"/>
      <c r="AH29" s="873"/>
      <c r="AI29" s="873"/>
      <c r="AJ29" s="873"/>
      <c r="AK29" s="874"/>
      <c r="AL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</row>
    <row r="30" spans="1:109" s="32" customFormat="1" ht="38.25" customHeight="1">
      <c r="A30" s="75"/>
      <c r="B30" s="755">
        <v>2010</v>
      </c>
      <c r="C30" s="705">
        <v>699</v>
      </c>
      <c r="D30" s="31"/>
      <c r="E30" s="31"/>
      <c r="F30" s="31"/>
      <c r="G30" s="75"/>
      <c r="H30" s="961" t="s">
        <v>485</v>
      </c>
      <c r="I30" s="962"/>
      <c r="J30" s="962"/>
      <c r="K30" s="962"/>
      <c r="L30" s="962"/>
      <c r="M30" s="962"/>
      <c r="N30" s="962"/>
      <c r="O30" s="962"/>
      <c r="P30" s="962"/>
      <c r="Q30" s="962"/>
      <c r="R30" s="962"/>
      <c r="S30" s="962"/>
      <c r="T30" s="980"/>
      <c r="U30" s="971" t="s">
        <v>0</v>
      </c>
      <c r="V30" s="972"/>
      <c r="W30" s="75"/>
      <c r="X30" s="845" t="s">
        <v>290</v>
      </c>
      <c r="Y30" s="846"/>
      <c r="Z30" s="540"/>
      <c r="AA30" s="850"/>
      <c r="AB30" s="850"/>
      <c r="AC30" s="850"/>
      <c r="AD30" s="850"/>
      <c r="AE30" s="850"/>
      <c r="AF30" s="850"/>
      <c r="AG30" s="850"/>
      <c r="AH30" s="850"/>
      <c r="AI30" s="850"/>
      <c r="AJ30" s="850"/>
      <c r="AK30" s="872"/>
      <c r="AL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</row>
    <row r="31" spans="1:109" s="32" customFormat="1" ht="38.25" customHeight="1">
      <c r="A31" s="75"/>
      <c r="B31" s="755">
        <v>2012</v>
      </c>
      <c r="C31" s="705">
        <v>676</v>
      </c>
      <c r="D31" s="31"/>
      <c r="E31" s="31"/>
      <c r="F31" s="31"/>
      <c r="G31" s="75"/>
      <c r="H31" s="858" t="s">
        <v>46</v>
      </c>
      <c r="I31" s="859"/>
      <c r="J31" s="859"/>
      <c r="K31" s="859"/>
      <c r="L31" s="859"/>
      <c r="M31" s="859"/>
      <c r="N31" s="859"/>
      <c r="O31" s="859"/>
      <c r="P31" s="859"/>
      <c r="Q31" s="859"/>
      <c r="R31" s="859"/>
      <c r="S31" s="859"/>
      <c r="T31" s="860"/>
      <c r="U31" s="964">
        <v>311</v>
      </c>
      <c r="V31" s="965"/>
      <c r="W31" s="75"/>
      <c r="X31" s="845" t="s">
        <v>286</v>
      </c>
      <c r="Y31" s="846"/>
      <c r="Z31" s="540"/>
      <c r="AA31" s="850"/>
      <c r="AB31" s="850"/>
      <c r="AC31" s="850"/>
      <c r="AD31" s="850"/>
      <c r="AE31" s="850"/>
      <c r="AF31" s="850"/>
      <c r="AG31" s="850"/>
      <c r="AH31" s="850"/>
      <c r="AI31" s="850"/>
      <c r="AJ31" s="850"/>
      <c r="AK31" s="872"/>
      <c r="AL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</row>
    <row r="32" spans="1:109" s="32" customFormat="1" ht="38.25" customHeight="1">
      <c r="A32" s="75"/>
      <c r="B32" s="755">
        <v>2014</v>
      </c>
      <c r="C32" s="705">
        <v>688</v>
      </c>
      <c r="D32" s="31"/>
      <c r="E32" s="31"/>
      <c r="F32" s="31"/>
      <c r="G32" s="75"/>
      <c r="H32" s="861" t="s">
        <v>47</v>
      </c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3"/>
      <c r="U32" s="966">
        <v>171</v>
      </c>
      <c r="V32" s="967"/>
      <c r="W32" s="75"/>
      <c r="X32" s="845" t="s">
        <v>287</v>
      </c>
      <c r="Y32" s="846"/>
      <c r="Z32" s="525"/>
      <c r="AA32" s="851"/>
      <c r="AB32" s="851"/>
      <c r="AC32" s="851"/>
      <c r="AD32" s="851"/>
      <c r="AE32" s="851"/>
      <c r="AF32" s="851"/>
      <c r="AG32" s="851"/>
      <c r="AH32" s="851"/>
      <c r="AI32" s="851"/>
      <c r="AJ32" s="851"/>
      <c r="AK32" s="880"/>
      <c r="AL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</row>
    <row r="33" spans="1:109" s="32" customFormat="1" ht="39.75" customHeight="1" thickBot="1">
      <c r="A33" s="488"/>
      <c r="B33" s="755">
        <v>2016</v>
      </c>
      <c r="C33" s="705">
        <v>692</v>
      </c>
      <c r="D33" s="31"/>
      <c r="E33" s="31"/>
      <c r="F33" s="31"/>
      <c r="G33" s="75"/>
      <c r="H33" s="858" t="s">
        <v>109</v>
      </c>
      <c r="I33" s="859"/>
      <c r="J33" s="859"/>
      <c r="K33" s="859"/>
      <c r="L33" s="859"/>
      <c r="M33" s="859"/>
      <c r="N33" s="859"/>
      <c r="O33" s="859"/>
      <c r="P33" s="859"/>
      <c r="Q33" s="859"/>
      <c r="R33" s="859"/>
      <c r="S33" s="859"/>
      <c r="T33" s="860"/>
      <c r="U33" s="964">
        <v>139</v>
      </c>
      <c r="V33" s="965"/>
      <c r="W33" s="75"/>
      <c r="X33" s="847" t="s">
        <v>289</v>
      </c>
      <c r="Y33" s="848"/>
      <c r="Z33" s="528"/>
      <c r="AA33" s="881"/>
      <c r="AB33" s="881"/>
      <c r="AC33" s="881"/>
      <c r="AD33" s="881"/>
      <c r="AE33" s="881"/>
      <c r="AF33" s="881"/>
      <c r="AG33" s="881"/>
      <c r="AH33" s="881"/>
      <c r="AI33" s="881"/>
      <c r="AJ33" s="881"/>
      <c r="AK33" s="882"/>
      <c r="AL33" s="31"/>
      <c r="AM33" s="31"/>
      <c r="AN33" s="31"/>
      <c r="AO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</row>
    <row r="34" spans="1:109" s="57" customFormat="1" ht="39.75" customHeight="1" thickBot="1">
      <c r="A34" s="75"/>
      <c r="B34" s="755">
        <v>2018</v>
      </c>
      <c r="C34" s="705">
        <v>687</v>
      </c>
      <c r="D34" s="31"/>
      <c r="E34" s="31"/>
      <c r="F34" s="31"/>
      <c r="G34" s="75"/>
      <c r="H34" s="855" t="s">
        <v>110</v>
      </c>
      <c r="I34" s="856"/>
      <c r="J34" s="856"/>
      <c r="K34" s="856"/>
      <c r="L34" s="856"/>
      <c r="M34" s="856"/>
      <c r="N34" s="856"/>
      <c r="O34" s="856"/>
      <c r="P34" s="856"/>
      <c r="Q34" s="856"/>
      <c r="R34" s="856"/>
      <c r="S34" s="856"/>
      <c r="T34" s="857"/>
      <c r="U34" s="864">
        <v>279</v>
      </c>
      <c r="V34" s="865"/>
      <c r="W34" s="75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</row>
    <row r="35" spans="1:109" s="31" customFormat="1" ht="38.25" customHeight="1">
      <c r="B35" s="755">
        <v>2020</v>
      </c>
      <c r="C35" s="705">
        <v>666</v>
      </c>
      <c r="D35" s="75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V35" s="574"/>
      <c r="X35" s="885" t="s">
        <v>483</v>
      </c>
      <c r="Y35" s="883"/>
      <c r="Z35" s="883"/>
      <c r="AA35" s="883" t="s">
        <v>333</v>
      </c>
      <c r="AB35" s="883"/>
      <c r="AC35" s="883"/>
      <c r="AD35" s="883"/>
      <c r="AE35" s="883"/>
      <c r="AF35" s="883"/>
      <c r="AG35" s="883"/>
      <c r="AH35" s="883"/>
      <c r="AI35" s="883"/>
      <c r="AJ35" s="883"/>
      <c r="AK35" s="884"/>
    </row>
    <row r="36" spans="1:109" s="32" customFormat="1" ht="42.6" customHeight="1">
      <c r="A36" s="31"/>
      <c r="B36" s="755">
        <v>2022</v>
      </c>
      <c r="C36" s="705">
        <v>688</v>
      </c>
      <c r="D36" s="31"/>
      <c r="E36" s="31"/>
      <c r="F36" s="31"/>
      <c r="G36" s="31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4"/>
      <c r="S36" s="574"/>
      <c r="T36" s="574"/>
      <c r="U36" s="574"/>
      <c r="V36" s="574"/>
      <c r="W36" s="31"/>
      <c r="X36" s="845" t="s">
        <v>398</v>
      </c>
      <c r="Y36" s="846"/>
      <c r="Z36" s="846"/>
      <c r="AA36" s="832"/>
      <c r="AB36" s="832"/>
      <c r="AC36" s="832"/>
      <c r="AD36" s="832"/>
      <c r="AE36" s="832"/>
      <c r="AF36" s="832"/>
      <c r="AG36" s="832"/>
      <c r="AH36" s="832"/>
      <c r="AI36" s="832"/>
      <c r="AJ36" s="832"/>
      <c r="AK36" s="833"/>
      <c r="AL36" s="31"/>
    </row>
    <row r="37" spans="1:109" s="32" customFormat="1" ht="42.6" customHeight="1">
      <c r="A37" s="31"/>
      <c r="B37" s="826" t="s">
        <v>501</v>
      </c>
      <c r="C37" s="827"/>
      <c r="D37" s="31"/>
      <c r="E37" s="31"/>
      <c r="F37" s="31"/>
      <c r="G37" s="31"/>
      <c r="H37" s="753"/>
      <c r="I37" s="753"/>
      <c r="J37" s="751"/>
      <c r="K37" s="752"/>
      <c r="L37" s="751"/>
      <c r="M37" s="752"/>
      <c r="N37" s="751"/>
      <c r="O37" s="752"/>
      <c r="P37" s="751"/>
      <c r="Q37" s="752"/>
      <c r="R37" s="752"/>
      <c r="S37" s="752"/>
      <c r="T37" s="752"/>
      <c r="U37" s="751"/>
      <c r="V37" s="752"/>
      <c r="W37" s="31"/>
      <c r="X37" s="858" t="s">
        <v>226</v>
      </c>
      <c r="Y37" s="859"/>
      <c r="Z37" s="859"/>
      <c r="AA37" s="875"/>
      <c r="AB37" s="875"/>
      <c r="AC37" s="875"/>
      <c r="AD37" s="875"/>
      <c r="AE37" s="875"/>
      <c r="AF37" s="875"/>
      <c r="AG37" s="875"/>
      <c r="AH37" s="875"/>
      <c r="AI37" s="875"/>
      <c r="AJ37" s="875"/>
      <c r="AK37" s="876"/>
      <c r="AL37" s="31"/>
    </row>
    <row r="38" spans="1:109" s="32" customFormat="1" ht="37.5" customHeight="1" thickBot="1">
      <c r="A38" s="31"/>
      <c r="B38" s="828"/>
      <c r="C38" s="829"/>
      <c r="D38" s="31"/>
      <c r="E38" s="31"/>
      <c r="F38" s="31"/>
      <c r="G38" s="31"/>
      <c r="H38" s="753"/>
      <c r="I38" s="753"/>
      <c r="J38" s="750"/>
      <c r="K38" s="750"/>
      <c r="L38" s="750"/>
      <c r="M38" s="750"/>
      <c r="N38" s="750"/>
      <c r="O38" s="750"/>
      <c r="P38" s="750"/>
      <c r="Q38" s="750"/>
      <c r="R38" s="750"/>
      <c r="S38" s="750"/>
      <c r="T38" s="750"/>
      <c r="U38" s="750"/>
      <c r="V38" s="750"/>
      <c r="W38" s="31"/>
      <c r="X38" s="858" t="s">
        <v>458</v>
      </c>
      <c r="Y38" s="859"/>
      <c r="Z38" s="859"/>
      <c r="AA38" s="877"/>
      <c r="AB38" s="878"/>
      <c r="AC38" s="878"/>
      <c r="AD38" s="878"/>
      <c r="AE38" s="878"/>
      <c r="AF38" s="878"/>
      <c r="AG38" s="878"/>
      <c r="AH38" s="878"/>
      <c r="AI38" s="878"/>
      <c r="AJ38" s="878"/>
      <c r="AK38" s="879"/>
      <c r="AL38" s="31"/>
    </row>
    <row r="39" spans="1:109" s="32" customFormat="1" ht="38.25" customHeight="1" thickBo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845" t="s">
        <v>227</v>
      </c>
      <c r="Y39" s="846"/>
      <c r="Z39" s="846"/>
      <c r="AA39" s="832" t="s">
        <v>564</v>
      </c>
      <c r="AB39" s="832"/>
      <c r="AC39" s="832"/>
      <c r="AD39" s="832"/>
      <c r="AE39" s="832"/>
      <c r="AF39" s="832"/>
      <c r="AG39" s="832"/>
      <c r="AH39" s="832"/>
      <c r="AI39" s="832"/>
      <c r="AJ39" s="832"/>
      <c r="AK39" s="833"/>
      <c r="AL39" s="31"/>
    </row>
    <row r="40" spans="1:109" s="32" customFormat="1" ht="38.25" customHeight="1">
      <c r="A40" s="31"/>
      <c r="B40" s="836" t="s">
        <v>395</v>
      </c>
      <c r="C40" s="837"/>
      <c r="D40" s="837"/>
      <c r="E40" s="837"/>
      <c r="F40" s="837"/>
      <c r="G40" s="837"/>
      <c r="H40" s="837"/>
      <c r="I40" s="837"/>
      <c r="J40" s="837"/>
      <c r="K40" s="837"/>
      <c r="L40" s="837"/>
      <c r="M40" s="837"/>
      <c r="N40" s="837"/>
      <c r="O40" s="837"/>
      <c r="P40" s="837"/>
      <c r="Q40" s="837"/>
      <c r="R40" s="837"/>
      <c r="S40" s="837"/>
      <c r="T40" s="837"/>
      <c r="U40" s="837"/>
      <c r="V40" s="838"/>
      <c r="W40" s="31"/>
      <c r="X40" s="845" t="s">
        <v>230</v>
      </c>
      <c r="Y40" s="846"/>
      <c r="Z40" s="846"/>
      <c r="AA40" s="832" t="s">
        <v>549</v>
      </c>
      <c r="AB40" s="832"/>
      <c r="AC40" s="832"/>
      <c r="AD40" s="832"/>
      <c r="AE40" s="832"/>
      <c r="AF40" s="832"/>
      <c r="AG40" s="832"/>
      <c r="AH40" s="832"/>
      <c r="AI40" s="832"/>
      <c r="AJ40" s="832"/>
      <c r="AK40" s="833"/>
      <c r="AL40" s="31"/>
    </row>
    <row r="41" spans="1:109" s="32" customFormat="1" ht="38.25" customHeight="1">
      <c r="A41" s="31"/>
      <c r="B41" s="839"/>
      <c r="C41" s="840"/>
      <c r="D41" s="840"/>
      <c r="E41" s="840"/>
      <c r="F41" s="840"/>
      <c r="G41" s="840"/>
      <c r="H41" s="840"/>
      <c r="I41" s="840"/>
      <c r="J41" s="840"/>
      <c r="K41" s="840"/>
      <c r="L41" s="840"/>
      <c r="M41" s="840"/>
      <c r="N41" s="840"/>
      <c r="O41" s="840"/>
      <c r="P41" s="840"/>
      <c r="Q41" s="840"/>
      <c r="R41" s="840"/>
      <c r="S41" s="840"/>
      <c r="T41" s="840"/>
      <c r="U41" s="840"/>
      <c r="V41" s="841"/>
      <c r="X41" s="845" t="s">
        <v>228</v>
      </c>
      <c r="Y41" s="846"/>
      <c r="Z41" s="846"/>
      <c r="AA41" s="832" t="s">
        <v>565</v>
      </c>
      <c r="AB41" s="832"/>
      <c r="AC41" s="832"/>
      <c r="AD41" s="832"/>
      <c r="AE41" s="832"/>
      <c r="AF41" s="832"/>
      <c r="AG41" s="832"/>
      <c r="AH41" s="832"/>
      <c r="AI41" s="832"/>
      <c r="AJ41" s="832"/>
      <c r="AK41" s="833"/>
    </row>
    <row r="42" spans="1:109" s="32" customFormat="1" ht="38.25" customHeight="1" thickBot="1">
      <c r="A42" s="31"/>
      <c r="B42" s="842"/>
      <c r="C42" s="843"/>
      <c r="D42" s="843"/>
      <c r="E42" s="843"/>
      <c r="F42" s="843"/>
      <c r="G42" s="843"/>
      <c r="H42" s="843"/>
      <c r="I42" s="843"/>
      <c r="J42" s="843"/>
      <c r="K42" s="843"/>
      <c r="L42" s="843"/>
      <c r="M42" s="843"/>
      <c r="N42" s="843"/>
      <c r="O42" s="843"/>
      <c r="P42" s="843"/>
      <c r="Q42" s="843"/>
      <c r="R42" s="843"/>
      <c r="S42" s="843"/>
      <c r="T42" s="843"/>
      <c r="U42" s="843"/>
      <c r="V42" s="844"/>
      <c r="X42" s="847" t="s">
        <v>229</v>
      </c>
      <c r="Y42" s="848"/>
      <c r="Z42" s="848"/>
      <c r="AA42" s="834"/>
      <c r="AB42" s="834"/>
      <c r="AC42" s="834"/>
      <c r="AD42" s="834"/>
      <c r="AE42" s="834"/>
      <c r="AF42" s="834"/>
      <c r="AG42" s="834"/>
      <c r="AH42" s="834"/>
      <c r="AI42" s="834"/>
      <c r="AJ42" s="834"/>
      <c r="AK42" s="835"/>
    </row>
    <row r="43" spans="1:109" s="32" customFormat="1" ht="42.6" customHeight="1">
      <c r="G43" s="31"/>
    </row>
    <row r="44" spans="1:109" s="32" customFormat="1" ht="42.6" customHeight="1">
      <c r="G44" s="31"/>
    </row>
    <row r="45" spans="1:109" s="32" customFormat="1" ht="42.6" customHeight="1">
      <c r="G45" s="31"/>
    </row>
    <row r="46" spans="1:109" s="32" customFormat="1" ht="42.6" customHeight="1">
      <c r="F46" s="31"/>
      <c r="G46" s="31"/>
    </row>
    <row r="47" spans="1:109" s="32" customFormat="1" ht="42.6" customHeight="1">
      <c r="F47" s="31"/>
      <c r="G47" s="31"/>
    </row>
    <row r="48" spans="1:109" s="32" customFormat="1" ht="42.6" customHeight="1">
      <c r="F48" s="31"/>
      <c r="G48" s="31"/>
    </row>
    <row r="49" spans="2:37" s="32" customFormat="1" ht="42.6" customHeight="1">
      <c r="F49" s="31"/>
      <c r="G49" s="31"/>
    </row>
    <row r="50" spans="2:37" s="32" customFormat="1" ht="42.6" customHeight="1">
      <c r="E50" s="30"/>
      <c r="F50" s="31"/>
      <c r="G50" s="31"/>
    </row>
    <row r="51" spans="2:37" s="32" customFormat="1" ht="42.6" customHeight="1">
      <c r="E51" s="30"/>
      <c r="F51" s="31"/>
      <c r="G51" s="31"/>
    </row>
    <row r="52" spans="2:37" s="32" customFormat="1" ht="42.6" customHeight="1">
      <c r="E52" s="1"/>
      <c r="F52" s="31"/>
      <c r="G52" s="31"/>
      <c r="AJ52" s="1"/>
      <c r="AK52" s="1"/>
    </row>
    <row r="53" spans="2:37" ht="36" customHeight="1">
      <c r="B53" s="30"/>
      <c r="C53" s="30"/>
      <c r="D53" s="30"/>
      <c r="F53" s="30"/>
      <c r="G53" s="30"/>
    </row>
    <row r="54" spans="2:37" ht="36" customHeight="1">
      <c r="B54" s="30"/>
      <c r="C54" s="30"/>
      <c r="D54" s="30"/>
      <c r="F54" s="30"/>
      <c r="G54" s="30"/>
    </row>
    <row r="55" spans="2:37" ht="36" customHeight="1"/>
    <row r="56" spans="2:37" ht="36" customHeight="1"/>
    <row r="57" spans="2:37" ht="36" customHeight="1"/>
    <row r="58" spans="2:37" ht="36" customHeight="1"/>
    <row r="59" spans="2:37" ht="36" customHeight="1"/>
    <row r="60" spans="2:37" ht="36" customHeight="1"/>
  </sheetData>
  <mergeCells count="152">
    <mergeCell ref="B24:D24"/>
    <mergeCell ref="B23:D23"/>
    <mergeCell ref="B22:D22"/>
    <mergeCell ref="B21:D21"/>
    <mergeCell ref="H30:T30"/>
    <mergeCell ref="O26:S26"/>
    <mergeCell ref="O25:S25"/>
    <mergeCell ref="T28:V28"/>
    <mergeCell ref="T27:V27"/>
    <mergeCell ref="T26:V26"/>
    <mergeCell ref="T25:V25"/>
    <mergeCell ref="U33:V33"/>
    <mergeCell ref="U32:V32"/>
    <mergeCell ref="Q21:Q22"/>
    <mergeCell ref="R21:R22"/>
    <mergeCell ref="T21:T22"/>
    <mergeCell ref="U21:U22"/>
    <mergeCell ref="H21:K21"/>
    <mergeCell ref="H22:K22"/>
    <mergeCell ref="U30:V30"/>
    <mergeCell ref="U31:V31"/>
    <mergeCell ref="H24:V24"/>
    <mergeCell ref="H28:K28"/>
    <mergeCell ref="H27:K27"/>
    <mergeCell ref="H26:K26"/>
    <mergeCell ref="H25:K25"/>
    <mergeCell ref="L28:N28"/>
    <mergeCell ref="L27:N27"/>
    <mergeCell ref="L26:N26"/>
    <mergeCell ref="L25:N25"/>
    <mergeCell ref="O28:S28"/>
    <mergeCell ref="O27:S27"/>
    <mergeCell ref="A2:J3"/>
    <mergeCell ref="T14:V14"/>
    <mergeCell ref="L7:P7"/>
    <mergeCell ref="L6:P6"/>
    <mergeCell ref="L5:P5"/>
    <mergeCell ref="L4:P4"/>
    <mergeCell ref="L3:P3"/>
    <mergeCell ref="L2:P2"/>
    <mergeCell ref="Q2:W2"/>
    <mergeCell ref="Q3:W3"/>
    <mergeCell ref="Q4:W4"/>
    <mergeCell ref="Q5:W5"/>
    <mergeCell ref="Q6:W6"/>
    <mergeCell ref="Q7:W7"/>
    <mergeCell ref="H13:V13"/>
    <mergeCell ref="L8:P8"/>
    <mergeCell ref="L9:P9"/>
    <mergeCell ref="Q8:W8"/>
    <mergeCell ref="Q9:W9"/>
    <mergeCell ref="B13:D13"/>
    <mergeCell ref="B20:D20"/>
    <mergeCell ref="H14:K14"/>
    <mergeCell ref="H15:K15"/>
    <mergeCell ref="H16:K16"/>
    <mergeCell ref="H17:K17"/>
    <mergeCell ref="H18:K18"/>
    <mergeCell ref="H19:K19"/>
    <mergeCell ref="H20:K20"/>
    <mergeCell ref="U18:U20"/>
    <mergeCell ref="T18:T20"/>
    <mergeCell ref="R18:R20"/>
    <mergeCell ref="Q18:Q20"/>
    <mergeCell ref="E15:E18"/>
    <mergeCell ref="F15:F18"/>
    <mergeCell ref="E19:E20"/>
    <mergeCell ref="F19:F20"/>
    <mergeCell ref="X18:AB18"/>
    <mergeCell ref="AA20:AE20"/>
    <mergeCell ref="X20:Z20"/>
    <mergeCell ref="B11:AK12"/>
    <mergeCell ref="AH14:AJ14"/>
    <mergeCell ref="AH15:AJ15"/>
    <mergeCell ref="AG17:AG18"/>
    <mergeCell ref="AG14:AG15"/>
    <mergeCell ref="X14:AB14"/>
    <mergeCell ref="X15:AB15"/>
    <mergeCell ref="X17:AB17"/>
    <mergeCell ref="X16:AB16"/>
    <mergeCell ref="AF20:AK20"/>
    <mergeCell ref="R15:R17"/>
    <mergeCell ref="U15:U17"/>
    <mergeCell ref="Q15:Q17"/>
    <mergeCell ref="T15:T17"/>
    <mergeCell ref="B18:D18"/>
    <mergeCell ref="Q14:R14"/>
    <mergeCell ref="B14:D14"/>
    <mergeCell ref="B15:D15"/>
    <mergeCell ref="B16:D16"/>
    <mergeCell ref="B17:D17"/>
    <mergeCell ref="B19:D19"/>
    <mergeCell ref="AA21:AE21"/>
    <mergeCell ref="AA22:AE22"/>
    <mergeCell ref="AA23:AE23"/>
    <mergeCell ref="X22:Z22"/>
    <mergeCell ref="X23:Z23"/>
    <mergeCell ref="X21:Z21"/>
    <mergeCell ref="AA33:AE33"/>
    <mergeCell ref="X25:Z25"/>
    <mergeCell ref="AA25:AE25"/>
    <mergeCell ref="AA26:AE26"/>
    <mergeCell ref="AA27:AE27"/>
    <mergeCell ref="AA28:AE28"/>
    <mergeCell ref="AF21:AK21"/>
    <mergeCell ref="AF22:AK22"/>
    <mergeCell ref="AF23:AK23"/>
    <mergeCell ref="AF25:AK25"/>
    <mergeCell ref="AF26:AK26"/>
    <mergeCell ref="AF27:AK27"/>
    <mergeCell ref="AF28:AK28"/>
    <mergeCell ref="AF29:AK29"/>
    <mergeCell ref="X38:Z38"/>
    <mergeCell ref="AA37:AK37"/>
    <mergeCell ref="AA38:AK38"/>
    <mergeCell ref="X37:Z37"/>
    <mergeCell ref="X36:Z36"/>
    <mergeCell ref="AF30:AK30"/>
    <mergeCell ref="AF31:AK31"/>
    <mergeCell ref="AF32:AK32"/>
    <mergeCell ref="AF33:AK33"/>
    <mergeCell ref="AA35:AK35"/>
    <mergeCell ref="AA36:AK36"/>
    <mergeCell ref="X26:Z26"/>
    <mergeCell ref="X27:Z27"/>
    <mergeCell ref="X35:Z35"/>
    <mergeCell ref="X29:Y29"/>
    <mergeCell ref="X30:Y30"/>
    <mergeCell ref="B37:C38"/>
    <mergeCell ref="B28:C28"/>
    <mergeCell ref="AA39:AK39"/>
    <mergeCell ref="AA40:AK40"/>
    <mergeCell ref="AA42:AK42"/>
    <mergeCell ref="AA41:AK41"/>
    <mergeCell ref="B40:V42"/>
    <mergeCell ref="X39:Z39"/>
    <mergeCell ref="X40:Z40"/>
    <mergeCell ref="X41:Z41"/>
    <mergeCell ref="X42:Z42"/>
    <mergeCell ref="AA29:AE29"/>
    <mergeCell ref="X31:Y31"/>
    <mergeCell ref="X32:Y32"/>
    <mergeCell ref="X33:Y33"/>
    <mergeCell ref="AA30:AE30"/>
    <mergeCell ref="AA31:AE31"/>
    <mergeCell ref="AA32:AE32"/>
    <mergeCell ref="X28:Z28"/>
    <mergeCell ref="H34:T34"/>
    <mergeCell ref="H33:T33"/>
    <mergeCell ref="H32:T32"/>
    <mergeCell ref="H31:T31"/>
    <mergeCell ref="U34:V34"/>
  </mergeCells>
  <phoneticPr fontId="0" type="noConversion"/>
  <hyperlinks>
    <hyperlink ref="Q7" r:id="rId1" xr:uid="{81805EAA-ADFA-4264-A638-0BD4AAA00EC9}"/>
  </hyperlinks>
  <pageMargins left="0.19685039370078741" right="0.19685039370078741" top="0.59055118110236227" bottom="0.78740157480314965" header="0.19685039370078741" footer="0.86614173228346458"/>
  <pageSetup paperSize="8" scale="49" orientation="landscape" r:id="rId2"/>
  <headerFooter alignWithMargins="0">
    <oddHeader>&amp;C&amp;"Arial,Fett"&amp;26 1. Strukturdaten der Ortsgemeinde:</oddHead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</sheetPr>
  <dimension ref="A1:AX41"/>
  <sheetViews>
    <sheetView zoomScale="50" zoomScaleNormal="50" zoomScaleSheetLayoutView="55" zoomScalePageLayoutView="40" workbookViewId="0">
      <selection activeCell="T21" sqref="T21:AP22"/>
    </sheetView>
  </sheetViews>
  <sheetFormatPr baseColWidth="10" defaultRowHeight="29.45" customHeight="1"/>
  <cols>
    <col min="1" max="1" width="24.875" customWidth="1"/>
    <col min="2" max="2" width="9.625" customWidth="1"/>
    <col min="3" max="3" width="25.25" customWidth="1"/>
    <col min="4" max="4" width="1.125" style="106" customWidth="1"/>
    <col min="5" max="5" width="10" customWidth="1"/>
    <col min="6" max="6" width="15.125" customWidth="1"/>
    <col min="7" max="7" width="7.625" customWidth="1"/>
    <col min="8" max="8" width="1" style="106" customWidth="1"/>
    <col min="9" max="11" width="7.625" customWidth="1"/>
    <col min="12" max="12" width="1" style="173" customWidth="1"/>
    <col min="13" max="14" width="5" customWidth="1"/>
    <col min="15" max="17" width="5.75" customWidth="1"/>
    <col min="18" max="18" width="6.875" customWidth="1"/>
    <col min="19" max="19" width="1" style="173" customWidth="1"/>
    <col min="20" max="20" width="11.375" customWidth="1"/>
    <col min="21" max="22" width="9.875" customWidth="1"/>
    <col min="23" max="23" width="13.375" customWidth="1"/>
    <col min="24" max="24" width="13.25" customWidth="1"/>
    <col min="25" max="25" width="1" style="106" customWidth="1"/>
    <col min="26" max="27" width="9.375" customWidth="1"/>
    <col min="28" max="28" width="1" style="106" customWidth="1"/>
    <col min="29" max="29" width="10" customWidth="1"/>
    <col min="30" max="31" width="11.125" customWidth="1"/>
    <col min="32" max="32" width="1.125" style="106" customWidth="1"/>
    <col min="33" max="33" width="11.25" style="44" customWidth="1"/>
    <col min="34" max="34" width="8.125" style="44" customWidth="1"/>
    <col min="35" max="35" width="11.25" style="44" customWidth="1"/>
    <col min="36" max="36" width="1.125" style="173" customWidth="1"/>
    <col min="37" max="37" width="10.375" style="173" customWidth="1"/>
    <col min="38" max="38" width="1.125" style="173" customWidth="1"/>
    <col min="39" max="39" width="10" style="173" customWidth="1"/>
    <col min="40" max="40" width="9.875" style="173" customWidth="1"/>
    <col min="41" max="41" width="1" style="173" customWidth="1"/>
    <col min="42" max="42" width="48.5" style="5" customWidth="1"/>
    <col min="43" max="50" width="22.625" style="8" customWidth="1"/>
  </cols>
  <sheetData>
    <row r="1" spans="1:49" ht="14.25" customHeight="1" thickBot="1"/>
    <row r="2" spans="1:49" s="10" customFormat="1" ht="37.5" customHeight="1" thickBot="1">
      <c r="C2" s="912" t="s">
        <v>27</v>
      </c>
      <c r="D2" s="913"/>
      <c r="E2" s="1019"/>
      <c r="F2" s="1051" t="str">
        <f>' Strukturdaten'!Q2</f>
        <v>Kelberg</v>
      </c>
      <c r="G2" s="1032"/>
      <c r="H2" s="1032"/>
      <c r="I2" s="1032"/>
      <c r="J2" s="1032"/>
      <c r="K2" s="1032"/>
      <c r="L2" s="1032"/>
      <c r="M2" s="1033"/>
      <c r="P2" s="1038" t="s">
        <v>28</v>
      </c>
      <c r="Q2" s="1039"/>
      <c r="R2" s="1039"/>
      <c r="S2" s="1039"/>
      <c r="T2" s="1039"/>
      <c r="U2" s="1040"/>
      <c r="V2" s="1051" t="str">
        <f>' Strukturdaten'!Q8</f>
        <v>233 04 243</v>
      </c>
      <c r="W2" s="1033"/>
      <c r="X2" s="451"/>
      <c r="Y2" s="451"/>
      <c r="Z2" s="451"/>
      <c r="AM2" s="173"/>
      <c r="AN2" s="173"/>
      <c r="AO2" s="173"/>
      <c r="AP2" s="11"/>
      <c r="AQ2" s="11"/>
      <c r="AR2" s="11"/>
      <c r="AS2" s="11"/>
      <c r="AT2" s="11"/>
      <c r="AU2" s="11"/>
      <c r="AV2" s="11"/>
      <c r="AW2" s="11"/>
    </row>
    <row r="3" spans="1:49" s="10" customFormat="1" ht="37.5" customHeight="1" thickBot="1">
      <c r="C3" s="912" t="s">
        <v>466</v>
      </c>
      <c r="D3" s="913"/>
      <c r="E3" s="1019"/>
      <c r="F3" s="1051" t="str">
        <f>' Strukturdaten'!Q3</f>
        <v xml:space="preserve">Uersfeld </v>
      </c>
      <c r="G3" s="1032"/>
      <c r="H3" s="1032"/>
      <c r="I3" s="1032"/>
      <c r="J3" s="1032"/>
      <c r="K3" s="1032"/>
      <c r="L3" s="1032"/>
      <c r="M3" s="1033"/>
      <c r="P3" s="1072"/>
      <c r="Q3" s="1072"/>
      <c r="R3" s="1072"/>
      <c r="S3" s="1072"/>
      <c r="T3" s="1072"/>
      <c r="U3" s="1072"/>
      <c r="V3" s="1054"/>
      <c r="W3" s="1054"/>
      <c r="X3" s="451"/>
      <c r="Y3" s="451"/>
      <c r="Z3" s="451"/>
      <c r="AM3" s="173"/>
      <c r="AN3" s="173"/>
      <c r="AO3" s="173"/>
      <c r="AP3" s="9"/>
      <c r="AQ3" s="11"/>
      <c r="AR3" s="11"/>
    </row>
    <row r="4" spans="1:49" s="10" customFormat="1" ht="30" customHeight="1" thickBot="1">
      <c r="A4" s="9"/>
      <c r="B4" s="9"/>
      <c r="C4" s="9"/>
      <c r="D4" s="110"/>
      <c r="E4" s="9"/>
      <c r="F4" s="9"/>
      <c r="G4" s="9"/>
      <c r="H4" s="110"/>
      <c r="I4" s="9"/>
      <c r="J4" s="9"/>
      <c r="K4" s="9"/>
      <c r="L4" s="173"/>
      <c r="M4" s="35"/>
      <c r="N4" s="35"/>
      <c r="O4" s="35"/>
      <c r="P4" s="35"/>
      <c r="Q4" s="35"/>
      <c r="R4" s="35"/>
      <c r="S4" s="173"/>
      <c r="T4" s="12"/>
      <c r="U4" s="12"/>
      <c r="V4" s="2"/>
      <c r="W4" s="2"/>
      <c r="X4" s="2"/>
      <c r="Y4" s="171"/>
      <c r="Z4" s="53"/>
      <c r="AA4" s="53"/>
      <c r="AB4" s="171"/>
      <c r="AC4" s="53"/>
      <c r="AD4" s="53"/>
      <c r="AE4" s="53"/>
      <c r="AF4" s="172"/>
      <c r="AG4" s="12"/>
      <c r="AH4" s="12"/>
      <c r="AI4" s="12"/>
      <c r="AJ4" s="173"/>
      <c r="AK4" s="173"/>
      <c r="AL4" s="173"/>
      <c r="AM4" s="173"/>
      <c r="AN4" s="173"/>
      <c r="AO4" s="173"/>
      <c r="AP4" s="9"/>
      <c r="AQ4" s="11"/>
      <c r="AR4" s="11"/>
    </row>
    <row r="5" spans="1:49" s="2" customFormat="1" ht="48.75" customHeight="1" thickBot="1">
      <c r="A5" s="1098" t="s">
        <v>26</v>
      </c>
      <c r="B5" s="1250"/>
      <c r="C5" s="1099"/>
      <c r="D5" s="163"/>
      <c r="E5" s="1299" t="s">
        <v>81</v>
      </c>
      <c r="F5" s="1300"/>
      <c r="G5" s="1300"/>
      <c r="H5" s="1301"/>
      <c r="I5" s="1300"/>
      <c r="J5" s="1300"/>
      <c r="K5" s="1302"/>
      <c r="L5" s="173"/>
      <c r="M5" s="1274" t="s">
        <v>193</v>
      </c>
      <c r="N5" s="1275"/>
      <c r="O5" s="1275"/>
      <c r="P5" s="1275"/>
      <c r="Q5" s="1275"/>
      <c r="R5" s="1275"/>
      <c r="S5" s="1276"/>
      <c r="T5" s="1275"/>
      <c r="U5" s="1275"/>
      <c r="V5" s="1275"/>
      <c r="W5" s="1275"/>
      <c r="X5" s="1277"/>
      <c r="Y5" s="171"/>
      <c r="Z5" s="994" t="s">
        <v>66</v>
      </c>
      <c r="AA5" s="996"/>
      <c r="AB5" s="163"/>
      <c r="AC5" s="1083" t="s">
        <v>369</v>
      </c>
      <c r="AD5" s="1164"/>
      <c r="AE5" s="1084"/>
      <c r="AF5" s="163"/>
      <c r="AG5" s="994" t="s">
        <v>370</v>
      </c>
      <c r="AH5" s="995"/>
      <c r="AI5" s="996"/>
      <c r="AJ5" s="173"/>
      <c r="AK5" s="1034" t="s">
        <v>371</v>
      </c>
      <c r="AL5" s="173"/>
      <c r="AM5" s="1284" t="s">
        <v>433</v>
      </c>
      <c r="AN5" s="1285"/>
      <c r="AO5" s="477"/>
      <c r="AP5" s="1046" t="s">
        <v>295</v>
      </c>
    </row>
    <row r="6" spans="1:49" s="16" customFormat="1" ht="50.25" customHeight="1">
      <c r="A6" s="1094"/>
      <c r="B6" s="1095"/>
      <c r="C6" s="1100"/>
      <c r="D6" s="108"/>
      <c r="E6" s="994" t="s">
        <v>123</v>
      </c>
      <c r="F6" s="995"/>
      <c r="G6" s="996"/>
      <c r="H6" s="130"/>
      <c r="I6" s="1083" t="s">
        <v>419</v>
      </c>
      <c r="J6" s="1164"/>
      <c r="K6" s="1084"/>
      <c r="L6" s="173"/>
      <c r="M6" s="994" t="s">
        <v>322</v>
      </c>
      <c r="N6" s="995"/>
      <c r="O6" s="995"/>
      <c r="P6" s="995"/>
      <c r="Q6" s="995"/>
      <c r="R6" s="996"/>
      <c r="S6" s="173"/>
      <c r="T6" s="994" t="s">
        <v>86</v>
      </c>
      <c r="U6" s="995"/>
      <c r="V6" s="995"/>
      <c r="W6" s="995"/>
      <c r="X6" s="996"/>
      <c r="Y6" s="168"/>
      <c r="Z6" s="1008"/>
      <c r="AA6" s="1009"/>
      <c r="AB6" s="133"/>
      <c r="AC6" s="1120"/>
      <c r="AD6" s="1165"/>
      <c r="AE6" s="1121"/>
      <c r="AF6" s="133"/>
      <c r="AG6" s="1008"/>
      <c r="AH6" s="1037"/>
      <c r="AI6" s="1009"/>
      <c r="AJ6" s="173"/>
      <c r="AK6" s="1035"/>
      <c r="AL6" s="173"/>
      <c r="AM6" s="1286"/>
      <c r="AN6" s="1287"/>
      <c r="AO6" s="477"/>
      <c r="AP6" s="1047"/>
      <c r="AQ6" s="14"/>
    </row>
    <row r="7" spans="1:49" s="16" customFormat="1" ht="72" customHeight="1">
      <c r="A7" s="1094"/>
      <c r="B7" s="1095"/>
      <c r="C7" s="1100"/>
      <c r="D7" s="141"/>
      <c r="E7" s="1008"/>
      <c r="F7" s="1037"/>
      <c r="G7" s="1009"/>
      <c r="H7" s="130"/>
      <c r="I7" s="1085"/>
      <c r="J7" s="1238"/>
      <c r="K7" s="1086"/>
      <c r="L7" s="173"/>
      <c r="M7" s="1008"/>
      <c r="N7" s="1037"/>
      <c r="O7" s="1037"/>
      <c r="P7" s="1037"/>
      <c r="Q7" s="1037"/>
      <c r="R7" s="1009"/>
      <c r="S7" s="173"/>
      <c r="T7" s="987" t="s">
        <v>337</v>
      </c>
      <c r="U7" s="989" t="s">
        <v>282</v>
      </c>
      <c r="V7" s="991" t="s">
        <v>278</v>
      </c>
      <c r="W7" s="991"/>
      <c r="X7" s="992"/>
      <c r="Y7" s="168"/>
      <c r="Z7" s="1008"/>
      <c r="AA7" s="1009"/>
      <c r="AB7" s="134"/>
      <c r="AC7" s="1085"/>
      <c r="AD7" s="1238"/>
      <c r="AE7" s="1086"/>
      <c r="AF7" s="134"/>
      <c r="AG7" s="1008"/>
      <c r="AH7" s="1037"/>
      <c r="AI7" s="1009"/>
      <c r="AJ7" s="173"/>
      <c r="AK7" s="1035"/>
      <c r="AL7" s="173"/>
      <c r="AM7" s="1286"/>
      <c r="AN7" s="1287"/>
      <c r="AO7" s="477"/>
      <c r="AP7" s="1047"/>
      <c r="AQ7" s="14"/>
    </row>
    <row r="8" spans="1:49" s="22" customFormat="1" ht="99" customHeight="1">
      <c r="A8" s="1094"/>
      <c r="B8" s="1095"/>
      <c r="C8" s="1100"/>
      <c r="D8" s="159"/>
      <c r="E8" s="987" t="s">
        <v>250</v>
      </c>
      <c r="F8" s="989" t="s">
        <v>321</v>
      </c>
      <c r="G8" s="1297" t="s">
        <v>6</v>
      </c>
      <c r="H8" s="170"/>
      <c r="I8" s="987" t="s">
        <v>24</v>
      </c>
      <c r="J8" s="989" t="s">
        <v>25</v>
      </c>
      <c r="K8" s="1081" t="s">
        <v>420</v>
      </c>
      <c r="L8" s="173"/>
      <c r="M8" s="1270" t="s">
        <v>97</v>
      </c>
      <c r="N8" s="1271"/>
      <c r="O8" s="991" t="s">
        <v>277</v>
      </c>
      <c r="P8" s="991"/>
      <c r="Q8" s="991"/>
      <c r="R8" s="992"/>
      <c r="S8" s="173"/>
      <c r="T8" s="987"/>
      <c r="U8" s="989"/>
      <c r="V8" s="989" t="s">
        <v>97</v>
      </c>
      <c r="W8" s="991" t="s">
        <v>186</v>
      </c>
      <c r="X8" s="992"/>
      <c r="Y8" s="112"/>
      <c r="Z8" s="1167" t="s">
        <v>124</v>
      </c>
      <c r="AA8" s="992"/>
      <c r="AB8" s="170"/>
      <c r="AC8" s="987" t="s">
        <v>85</v>
      </c>
      <c r="AD8" s="1029" t="s">
        <v>65</v>
      </c>
      <c r="AE8" s="1081" t="s">
        <v>279</v>
      </c>
      <c r="AF8" s="170"/>
      <c r="AG8" s="1280" t="s">
        <v>63</v>
      </c>
      <c r="AH8" s="1282" t="s">
        <v>62</v>
      </c>
      <c r="AI8" s="1031" t="s">
        <v>104</v>
      </c>
      <c r="AJ8" s="173"/>
      <c r="AK8" s="1035"/>
      <c r="AL8" s="173"/>
      <c r="AM8" s="1286"/>
      <c r="AN8" s="1287"/>
      <c r="AO8" s="477"/>
      <c r="AP8" s="1047"/>
      <c r="AQ8" s="21"/>
    </row>
    <row r="9" spans="1:49" s="16" customFormat="1" ht="57.75" customHeight="1" thickBot="1">
      <c r="A9" s="1101"/>
      <c r="B9" s="1251"/>
      <c r="C9" s="1102"/>
      <c r="D9" s="130"/>
      <c r="E9" s="1269"/>
      <c r="F9" s="990"/>
      <c r="G9" s="1298"/>
      <c r="H9" s="130"/>
      <c r="I9" s="988"/>
      <c r="J9" s="990"/>
      <c r="K9" s="1082"/>
      <c r="L9" s="173"/>
      <c r="M9" s="1272"/>
      <c r="N9" s="1273"/>
      <c r="O9" s="1278" t="s">
        <v>291</v>
      </c>
      <c r="P9" s="1279"/>
      <c r="Q9" s="1014" t="s">
        <v>292</v>
      </c>
      <c r="R9" s="1015"/>
      <c r="S9" s="173"/>
      <c r="T9" s="988"/>
      <c r="U9" s="990"/>
      <c r="V9" s="990"/>
      <c r="W9" s="771" t="s">
        <v>291</v>
      </c>
      <c r="X9" s="773" t="s">
        <v>292</v>
      </c>
      <c r="Y9" s="133"/>
      <c r="Z9" s="770" t="s">
        <v>281</v>
      </c>
      <c r="AA9" s="773" t="s">
        <v>280</v>
      </c>
      <c r="AB9" s="133"/>
      <c r="AC9" s="988"/>
      <c r="AD9" s="1030"/>
      <c r="AE9" s="1082"/>
      <c r="AF9" s="133"/>
      <c r="AG9" s="1252"/>
      <c r="AH9" s="1283"/>
      <c r="AI9" s="1281"/>
      <c r="AJ9" s="173"/>
      <c r="AK9" s="1036"/>
      <c r="AL9" s="173"/>
      <c r="AM9" s="770" t="s">
        <v>291</v>
      </c>
      <c r="AN9" s="773" t="s">
        <v>338</v>
      </c>
      <c r="AO9" s="173"/>
      <c r="AP9" s="1048"/>
      <c r="AQ9" s="14"/>
    </row>
    <row r="10" spans="1:49" s="16" customFormat="1" ht="45" customHeight="1" thickBot="1">
      <c r="A10" s="650" t="s">
        <v>524</v>
      </c>
      <c r="B10" s="166"/>
      <c r="C10" s="166"/>
      <c r="D10" s="164"/>
      <c r="E10" s="182"/>
      <c r="F10" s="182"/>
      <c r="G10" s="167"/>
      <c r="H10" s="130"/>
      <c r="I10" s="182"/>
      <c r="J10" s="182"/>
      <c r="K10" s="167"/>
      <c r="L10" s="173"/>
      <c r="M10" s="133"/>
      <c r="N10" s="133"/>
      <c r="O10" s="133"/>
      <c r="P10" s="133"/>
      <c r="Q10" s="133"/>
      <c r="R10" s="133"/>
      <c r="S10" s="173"/>
      <c r="T10" s="182"/>
      <c r="U10" s="182"/>
      <c r="V10" s="167"/>
      <c r="W10" s="108"/>
      <c r="X10" s="108"/>
      <c r="Y10" s="133"/>
      <c r="Z10" s="182"/>
      <c r="AA10" s="182"/>
      <c r="AB10" s="133"/>
      <c r="AC10" s="182"/>
      <c r="AD10" s="182"/>
      <c r="AE10" s="182"/>
      <c r="AF10" s="133"/>
      <c r="AG10" s="182"/>
      <c r="AH10" s="182"/>
      <c r="AI10" s="182"/>
      <c r="AJ10" s="173"/>
      <c r="AK10" s="173"/>
      <c r="AL10" s="173"/>
      <c r="AM10" s="173"/>
      <c r="AN10" s="173"/>
      <c r="AO10" s="173"/>
      <c r="AP10" s="649"/>
      <c r="AQ10" s="14"/>
    </row>
    <row r="11" spans="1:49" s="16" customFormat="1" ht="75.75" customHeight="1">
      <c r="A11" s="1296" t="s">
        <v>61</v>
      </c>
      <c r="B11" s="859" t="s">
        <v>60</v>
      </c>
      <c r="C11" s="859"/>
      <c r="D11" s="160"/>
      <c r="E11" s="208"/>
      <c r="F11" s="209"/>
      <c r="G11" s="210"/>
      <c r="H11" s="130"/>
      <c r="I11" s="208"/>
      <c r="J11" s="209"/>
      <c r="K11" s="210"/>
      <c r="L11" s="173"/>
      <c r="M11" s="1313"/>
      <c r="N11" s="1314"/>
      <c r="O11" s="1316"/>
      <c r="P11" s="1317"/>
      <c r="Q11" s="1314"/>
      <c r="R11" s="1315"/>
      <c r="S11" s="173"/>
      <c r="T11" s="208"/>
      <c r="U11" s="209"/>
      <c r="V11" s="216"/>
      <c r="W11" s="217"/>
      <c r="X11" s="218"/>
      <c r="Y11" s="133"/>
      <c r="Z11" s="208"/>
      <c r="AA11" s="221"/>
      <c r="AB11" s="133"/>
      <c r="AC11" s="208"/>
      <c r="AD11" s="472"/>
      <c r="AE11" s="221"/>
      <c r="AF11" s="133"/>
      <c r="AG11" s="208"/>
      <c r="AH11" s="209"/>
      <c r="AI11" s="221"/>
      <c r="AJ11" s="173"/>
      <c r="AK11" s="479"/>
      <c r="AL11" s="173"/>
      <c r="AM11" s="261"/>
      <c r="AN11" s="263"/>
      <c r="AO11" s="173"/>
      <c r="AP11" s="224"/>
      <c r="AQ11" s="14"/>
    </row>
    <row r="12" spans="1:49" s="16" customFormat="1" ht="75.75" customHeight="1">
      <c r="A12" s="1296"/>
      <c r="B12" s="859" t="s">
        <v>32</v>
      </c>
      <c r="C12" s="859"/>
      <c r="D12" s="160"/>
      <c r="E12" s="428"/>
      <c r="F12" s="429"/>
      <c r="G12" s="73"/>
      <c r="H12" s="167"/>
      <c r="I12" s="211"/>
      <c r="J12" s="158"/>
      <c r="K12" s="73"/>
      <c r="L12" s="173"/>
      <c r="M12" s="1203"/>
      <c r="N12" s="1310"/>
      <c r="O12" s="1311"/>
      <c r="P12" s="1312"/>
      <c r="Q12" s="1310"/>
      <c r="R12" s="1204"/>
      <c r="S12" s="173"/>
      <c r="T12" s="211"/>
      <c r="U12" s="158"/>
      <c r="V12" s="158"/>
      <c r="W12" s="158"/>
      <c r="X12" s="219"/>
      <c r="Y12" s="167"/>
      <c r="Z12" s="211"/>
      <c r="AA12" s="219"/>
      <c r="AB12" s="167"/>
      <c r="AC12" s="211"/>
      <c r="AD12" s="473"/>
      <c r="AE12" s="219"/>
      <c r="AF12" s="167"/>
      <c r="AG12" s="211"/>
      <c r="AH12" s="158"/>
      <c r="AI12" s="219"/>
      <c r="AJ12" s="173"/>
      <c r="AK12" s="480"/>
      <c r="AL12" s="173"/>
      <c r="AM12" s="352"/>
      <c r="AN12" s="220"/>
      <c r="AO12" s="173"/>
      <c r="AP12" s="225"/>
      <c r="AQ12" s="14"/>
    </row>
    <row r="13" spans="1:49" s="16" customFormat="1" ht="75.75" customHeight="1">
      <c r="A13" s="1288" t="s">
        <v>36</v>
      </c>
      <c r="B13" s="860" t="s">
        <v>60</v>
      </c>
      <c r="C13" s="1182"/>
      <c r="D13" s="160"/>
      <c r="E13" s="212"/>
      <c r="F13" s="85"/>
      <c r="G13" s="213"/>
      <c r="H13" s="167"/>
      <c r="I13" s="212"/>
      <c r="J13" s="85"/>
      <c r="K13" s="213"/>
      <c r="L13" s="173"/>
      <c r="M13" s="1307"/>
      <c r="N13" s="851"/>
      <c r="O13" s="1305"/>
      <c r="P13" s="1306"/>
      <c r="Q13" s="851"/>
      <c r="R13" s="880"/>
      <c r="S13" s="173"/>
      <c r="T13" s="212"/>
      <c r="U13" s="85"/>
      <c r="V13" s="76"/>
      <c r="W13" s="76"/>
      <c r="X13" s="220"/>
      <c r="Y13" s="167"/>
      <c r="Z13" s="212"/>
      <c r="AA13" s="213"/>
      <c r="AB13" s="167"/>
      <c r="AC13" s="212"/>
      <c r="AD13" s="474"/>
      <c r="AE13" s="213"/>
      <c r="AF13" s="167"/>
      <c r="AG13" s="222"/>
      <c r="AH13" s="158"/>
      <c r="AI13" s="73"/>
      <c r="AJ13" s="173"/>
      <c r="AK13" s="480"/>
      <c r="AL13" s="173"/>
      <c r="AM13" s="352"/>
      <c r="AN13" s="220"/>
      <c r="AO13" s="173"/>
      <c r="AP13" s="225"/>
      <c r="AQ13" s="14"/>
      <c r="AR13" s="13"/>
    </row>
    <row r="14" spans="1:49" s="16" customFormat="1" ht="75.75" customHeight="1" thickBot="1">
      <c r="A14" s="1289"/>
      <c r="B14" s="857" t="s">
        <v>32</v>
      </c>
      <c r="C14" s="1295"/>
      <c r="D14" s="160"/>
      <c r="E14" s="214"/>
      <c r="F14" s="86"/>
      <c r="G14" s="215"/>
      <c r="H14" s="167"/>
      <c r="I14" s="214"/>
      <c r="J14" s="86"/>
      <c r="K14" s="215"/>
      <c r="L14" s="173"/>
      <c r="M14" s="1290"/>
      <c r="N14" s="881"/>
      <c r="O14" s="1308"/>
      <c r="P14" s="1309"/>
      <c r="Q14" s="881"/>
      <c r="R14" s="882"/>
      <c r="S14" s="173"/>
      <c r="T14" s="214"/>
      <c r="U14" s="86"/>
      <c r="V14" s="86"/>
      <c r="W14" s="86"/>
      <c r="X14" s="215"/>
      <c r="Y14" s="167"/>
      <c r="Z14" s="214"/>
      <c r="AA14" s="215"/>
      <c r="AB14" s="167"/>
      <c r="AC14" s="214"/>
      <c r="AD14" s="475"/>
      <c r="AE14" s="215"/>
      <c r="AF14" s="167"/>
      <c r="AG14" s="83"/>
      <c r="AH14" s="223"/>
      <c r="AI14" s="74"/>
      <c r="AJ14" s="173"/>
      <c r="AK14" s="481"/>
      <c r="AL14" s="173"/>
      <c r="AM14" s="469"/>
      <c r="AN14" s="231"/>
      <c r="AO14" s="173"/>
      <c r="AP14" s="226"/>
      <c r="AQ14" s="14"/>
    </row>
    <row r="15" spans="1:49" s="130" customFormat="1" ht="7.5" customHeight="1" thickBot="1">
      <c r="A15" s="648"/>
      <c r="B15" s="184"/>
      <c r="C15" s="162"/>
      <c r="D15" s="160"/>
      <c r="E15" s="167"/>
      <c r="F15" s="608"/>
      <c r="G15" s="167"/>
      <c r="H15" s="167"/>
      <c r="I15" s="167"/>
      <c r="J15" s="167"/>
      <c r="K15" s="167"/>
      <c r="L15" s="173"/>
      <c r="M15" s="168"/>
      <c r="N15" s="168"/>
      <c r="O15" s="168"/>
      <c r="P15" s="168"/>
      <c r="Q15" s="168"/>
      <c r="R15" s="168"/>
      <c r="S15" s="173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34"/>
      <c r="AH15" s="126"/>
      <c r="AI15" s="134"/>
      <c r="AJ15" s="173"/>
      <c r="AK15" s="173"/>
      <c r="AL15" s="173"/>
      <c r="AM15" s="173"/>
      <c r="AN15" s="173"/>
      <c r="AO15" s="173"/>
      <c r="AP15" s="649"/>
    </row>
    <row r="16" spans="1:49" s="16" customFormat="1" ht="45" customHeight="1" thickBot="1">
      <c r="A16" s="1293" t="s">
        <v>427</v>
      </c>
      <c r="B16" s="1254"/>
      <c r="C16" s="1294"/>
      <c r="D16" s="165"/>
      <c r="E16" s="177"/>
      <c r="F16" s="180"/>
      <c r="G16" s="178"/>
      <c r="H16" s="167"/>
      <c r="I16" s="177"/>
      <c r="J16" s="180"/>
      <c r="K16" s="178"/>
      <c r="L16" s="173"/>
      <c r="M16" s="1291"/>
      <c r="N16" s="1292"/>
      <c r="O16" s="1303"/>
      <c r="P16" s="1292"/>
      <c r="Q16" s="1303"/>
      <c r="R16" s="1304"/>
      <c r="S16" s="173"/>
      <c r="T16" s="177"/>
      <c r="U16" s="180"/>
      <c r="V16" s="180"/>
      <c r="W16" s="180"/>
      <c r="X16" s="178"/>
      <c r="Y16" s="167"/>
      <c r="Z16" s="177"/>
      <c r="AA16" s="178"/>
      <c r="AB16" s="167"/>
      <c r="AC16" s="177"/>
      <c r="AD16" s="476"/>
      <c r="AE16" s="178"/>
      <c r="AF16" s="167"/>
      <c r="AG16" s="175"/>
      <c r="AH16" s="84"/>
      <c r="AI16" s="176"/>
      <c r="AJ16" s="173"/>
      <c r="AK16" s="482"/>
      <c r="AL16" s="173"/>
      <c r="AM16" s="478"/>
      <c r="AN16" s="232"/>
      <c r="AO16" s="173"/>
      <c r="AP16" s="87"/>
      <c r="AQ16" s="14"/>
    </row>
    <row r="17" spans="1:50" s="15" customFormat="1" ht="37.5" customHeight="1" thickBot="1">
      <c r="A17" s="141"/>
      <c r="B17" s="141"/>
      <c r="D17" s="130"/>
      <c r="H17" s="130"/>
      <c r="K17" s="16"/>
      <c r="L17" s="173"/>
      <c r="M17" s="16"/>
      <c r="N17" s="16"/>
      <c r="O17" s="16"/>
      <c r="P17" s="10"/>
      <c r="Q17" s="10"/>
      <c r="S17" s="173"/>
      <c r="Y17" s="130"/>
      <c r="AB17" s="130"/>
      <c r="AF17" s="130"/>
      <c r="AJ17" s="173"/>
      <c r="AK17" s="173"/>
      <c r="AL17" s="173"/>
      <c r="AM17" s="173"/>
      <c r="AN17" s="173"/>
      <c r="AO17" s="173"/>
      <c r="AP17" s="8"/>
    </row>
    <row r="18" spans="1:50" s="15" customFormat="1" ht="45" customHeight="1" thickBot="1">
      <c r="A18" s="1342" t="s">
        <v>525</v>
      </c>
      <c r="B18" s="1343"/>
      <c r="C18" s="1344"/>
      <c r="D18" s="130"/>
      <c r="E18" s="1351" t="s">
        <v>67</v>
      </c>
      <c r="F18" s="1318" t="s">
        <v>355</v>
      </c>
      <c r="G18" s="1318" t="s">
        <v>323</v>
      </c>
      <c r="H18" s="1318"/>
      <c r="I18" s="1318"/>
      <c r="J18" s="1318"/>
      <c r="K18" s="1319"/>
      <c r="M18" s="394"/>
      <c r="N18" s="394"/>
      <c r="O18" s="1020" t="s">
        <v>526</v>
      </c>
      <c r="P18" s="1021"/>
      <c r="Q18" s="1021"/>
      <c r="R18" s="1021"/>
      <c r="S18" s="1021"/>
      <c r="T18" s="1021"/>
      <c r="U18" s="1021"/>
      <c r="V18" s="1021"/>
      <c r="W18" s="1021"/>
      <c r="X18" s="1021"/>
      <c r="Y18" s="1021"/>
      <c r="Z18" s="1021"/>
      <c r="AA18" s="1021"/>
      <c r="AB18" s="1021"/>
      <c r="AC18" s="1021"/>
      <c r="AD18" s="1021"/>
      <c r="AE18" s="1021"/>
      <c r="AF18" s="1021"/>
      <c r="AG18" s="1021"/>
      <c r="AH18" s="1021"/>
      <c r="AI18" s="1021"/>
      <c r="AJ18" s="1021"/>
      <c r="AK18" s="1021"/>
      <c r="AL18" s="1021"/>
      <c r="AM18" s="1021"/>
      <c r="AN18" s="1021"/>
      <c r="AO18" s="1021"/>
      <c r="AP18" s="1022"/>
    </row>
    <row r="19" spans="1:50" s="15" customFormat="1" ht="6.75" customHeight="1" thickBot="1">
      <c r="A19" s="1345"/>
      <c r="B19" s="1346"/>
      <c r="C19" s="1347"/>
      <c r="D19" s="130"/>
      <c r="E19" s="1352"/>
      <c r="F19" s="991"/>
      <c r="G19" s="991"/>
      <c r="H19" s="991"/>
      <c r="I19" s="991"/>
      <c r="J19" s="991"/>
      <c r="K19" s="992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70"/>
      <c r="AE19" s="411"/>
      <c r="AF19" s="411"/>
      <c r="AG19" s="411"/>
    </row>
    <row r="20" spans="1:50" s="15" customFormat="1" ht="48.75" customHeight="1" thickBot="1">
      <c r="A20" s="1348"/>
      <c r="B20" s="1349"/>
      <c r="C20" s="1350"/>
      <c r="D20" s="130"/>
      <c r="E20" s="1353"/>
      <c r="F20" s="1354"/>
      <c r="G20" s="1014"/>
      <c r="H20" s="1014"/>
      <c r="I20" s="1014"/>
      <c r="J20" s="1014"/>
      <c r="K20" s="1015"/>
      <c r="M20" s="394"/>
      <c r="N20" s="394"/>
      <c r="O20" s="1338" t="s">
        <v>157</v>
      </c>
      <c r="P20" s="1339"/>
      <c r="Q20" s="1339"/>
      <c r="R20" s="1340"/>
      <c r="S20" s="407"/>
      <c r="T20" s="1324"/>
      <c r="U20" s="1325"/>
      <c r="V20" s="1325"/>
      <c r="W20" s="1325"/>
      <c r="X20" s="1325"/>
      <c r="Y20" s="1325"/>
      <c r="Z20" s="1325"/>
      <c r="AA20" s="1325"/>
      <c r="AB20" s="1325"/>
      <c r="AC20" s="1325"/>
      <c r="AD20" s="1325"/>
      <c r="AE20" s="1325"/>
      <c r="AF20" s="1325"/>
      <c r="AG20" s="1325"/>
      <c r="AH20" s="1325"/>
      <c r="AI20" s="1325"/>
      <c r="AJ20" s="1325"/>
      <c r="AK20" s="1326"/>
      <c r="AL20" s="1326"/>
      <c r="AM20" s="1326"/>
      <c r="AN20" s="1326"/>
      <c r="AO20" s="1326"/>
      <c r="AP20" s="1327"/>
    </row>
    <row r="21" spans="1:50" s="15" customFormat="1" ht="6" customHeight="1" thickBot="1">
      <c r="A21" s="406"/>
      <c r="B21" s="499"/>
      <c r="C21" s="406"/>
      <c r="D21" s="130"/>
      <c r="E21" s="447"/>
      <c r="F21" s="244"/>
      <c r="G21" s="100"/>
      <c r="H21" s="100"/>
      <c r="I21" s="100"/>
      <c r="M21" s="394"/>
      <c r="N21" s="394"/>
      <c r="O21" s="1332" t="s">
        <v>156</v>
      </c>
      <c r="P21" s="1333"/>
      <c r="Q21" s="1333"/>
      <c r="R21" s="1334"/>
      <c r="S21" s="407"/>
      <c r="T21" s="1328"/>
      <c r="U21" s="866"/>
      <c r="V21" s="866"/>
      <c r="W21" s="866"/>
      <c r="X21" s="866"/>
      <c r="Y21" s="866"/>
      <c r="Z21" s="866"/>
      <c r="AA21" s="866"/>
      <c r="AB21" s="866"/>
      <c r="AC21" s="866"/>
      <c r="AD21" s="866"/>
      <c r="AE21" s="866"/>
      <c r="AF21" s="866"/>
      <c r="AG21" s="866"/>
      <c r="AH21" s="866"/>
      <c r="AI21" s="866"/>
      <c r="AJ21" s="866"/>
      <c r="AK21" s="1329"/>
      <c r="AL21" s="1329"/>
      <c r="AM21" s="1329"/>
      <c r="AN21" s="1329"/>
      <c r="AO21" s="1329"/>
      <c r="AP21" s="867"/>
    </row>
    <row r="22" spans="1:50" s="16" customFormat="1" ht="44.25" customHeight="1">
      <c r="A22" s="908" t="s">
        <v>194</v>
      </c>
      <c r="B22" s="1341"/>
      <c r="C22" s="1093"/>
      <c r="D22" s="130"/>
      <c r="E22" s="711"/>
      <c r="F22" s="712"/>
      <c r="G22" s="1320"/>
      <c r="H22" s="1320"/>
      <c r="I22" s="1320"/>
      <c r="J22" s="1320"/>
      <c r="K22" s="1321"/>
      <c r="M22" s="394"/>
      <c r="N22" s="394"/>
      <c r="O22" s="1332"/>
      <c r="P22" s="1333"/>
      <c r="Q22" s="1333"/>
      <c r="R22" s="1334"/>
      <c r="S22" s="407"/>
      <c r="T22" s="1328"/>
      <c r="U22" s="866"/>
      <c r="V22" s="866"/>
      <c r="W22" s="866"/>
      <c r="X22" s="866"/>
      <c r="Y22" s="866"/>
      <c r="Z22" s="866"/>
      <c r="AA22" s="866"/>
      <c r="AB22" s="866"/>
      <c r="AC22" s="866"/>
      <c r="AD22" s="866"/>
      <c r="AE22" s="866"/>
      <c r="AF22" s="866"/>
      <c r="AG22" s="866"/>
      <c r="AH22" s="866"/>
      <c r="AI22" s="866"/>
      <c r="AJ22" s="866"/>
      <c r="AK22" s="1329"/>
      <c r="AL22" s="1329"/>
      <c r="AM22" s="1329"/>
      <c r="AN22" s="1329"/>
      <c r="AO22" s="1329"/>
      <c r="AP22" s="867"/>
    </row>
    <row r="23" spans="1:50" s="16" customFormat="1" ht="44.25" customHeight="1" thickBot="1">
      <c r="A23" s="847" t="s">
        <v>195</v>
      </c>
      <c r="B23" s="956"/>
      <c r="C23" s="1089"/>
      <c r="D23" s="130"/>
      <c r="E23" s="713"/>
      <c r="F23" s="714"/>
      <c r="G23" s="1322"/>
      <c r="H23" s="1322"/>
      <c r="I23" s="1322"/>
      <c r="J23" s="1322"/>
      <c r="K23" s="1323"/>
      <c r="M23" s="394"/>
      <c r="N23" s="394"/>
      <c r="O23" s="1335" t="s">
        <v>202</v>
      </c>
      <c r="P23" s="1336"/>
      <c r="Q23" s="1336"/>
      <c r="R23" s="1337"/>
      <c r="S23" s="407"/>
      <c r="T23" s="1330"/>
      <c r="U23" s="868"/>
      <c r="V23" s="868"/>
      <c r="W23" s="868"/>
      <c r="X23" s="868"/>
      <c r="Y23" s="868"/>
      <c r="Z23" s="868"/>
      <c r="AA23" s="868"/>
      <c r="AB23" s="868"/>
      <c r="AC23" s="868"/>
      <c r="AD23" s="868"/>
      <c r="AE23" s="868"/>
      <c r="AF23" s="868"/>
      <c r="AG23" s="868"/>
      <c r="AH23" s="868"/>
      <c r="AI23" s="868"/>
      <c r="AJ23" s="868"/>
      <c r="AK23" s="1331"/>
      <c r="AL23" s="1331"/>
      <c r="AM23" s="1331"/>
      <c r="AN23" s="1331"/>
      <c r="AO23" s="1331"/>
      <c r="AP23" s="869"/>
    </row>
    <row r="24" spans="1:50" s="16" customFormat="1" ht="37.5" customHeight="1">
      <c r="D24" s="130"/>
      <c r="H24" s="130"/>
      <c r="L24" s="173"/>
      <c r="S24" s="173"/>
      <c r="Y24" s="130"/>
      <c r="AB24" s="130"/>
      <c r="AF24" s="130"/>
      <c r="AJ24" s="173"/>
      <c r="AK24" s="173"/>
      <c r="AL24" s="173"/>
      <c r="AM24" s="173"/>
      <c r="AN24" s="173"/>
      <c r="AO24" s="173"/>
      <c r="AP24" s="8"/>
      <c r="AQ24" s="14"/>
    </row>
    <row r="25" spans="1:50" s="2" customFormat="1" ht="43.5" customHeight="1"/>
    <row r="26" spans="1:50" s="2" customFormat="1" ht="58.15" customHeight="1"/>
    <row r="27" spans="1:50" s="2" customFormat="1" ht="50.25" customHeight="1"/>
    <row r="28" spans="1:50" s="2" customFormat="1" ht="101.25" customHeight="1"/>
    <row r="29" spans="1:50" ht="63.75" customHeight="1">
      <c r="AQ29"/>
      <c r="AR29"/>
      <c r="AS29"/>
      <c r="AT29"/>
      <c r="AU29"/>
      <c r="AV29"/>
      <c r="AW29"/>
      <c r="AX29"/>
    </row>
    <row r="30" spans="1:50" ht="45.75" customHeight="1">
      <c r="AQ30"/>
      <c r="AR30"/>
      <c r="AS30"/>
      <c r="AT30"/>
      <c r="AU30"/>
      <c r="AV30"/>
      <c r="AW30"/>
      <c r="AX30"/>
    </row>
    <row r="31" spans="1:50" ht="40.5" customHeight="1">
      <c r="AQ31"/>
      <c r="AR31"/>
      <c r="AS31"/>
      <c r="AT31"/>
      <c r="AU31"/>
      <c r="AV31"/>
      <c r="AW31"/>
      <c r="AX31"/>
    </row>
    <row r="32" spans="1:50" ht="41.25" customHeight="1">
      <c r="AQ32"/>
      <c r="AR32"/>
      <c r="AS32"/>
      <c r="AT32"/>
      <c r="AU32"/>
      <c r="AV32"/>
      <c r="AW32"/>
      <c r="AX32"/>
    </row>
    <row r="33" spans="43:50" ht="6" customHeight="1">
      <c r="AQ33"/>
      <c r="AR33"/>
      <c r="AS33"/>
      <c r="AT33"/>
      <c r="AU33"/>
      <c r="AV33"/>
      <c r="AW33"/>
      <c r="AX33"/>
    </row>
    <row r="34" spans="43:50" ht="39.75" customHeight="1">
      <c r="AQ34"/>
      <c r="AR34"/>
      <c r="AS34"/>
      <c r="AT34"/>
      <c r="AU34"/>
      <c r="AV34"/>
      <c r="AW34"/>
      <c r="AX34"/>
    </row>
    <row r="35" spans="43:50" ht="22.5" customHeight="1">
      <c r="AQ35"/>
      <c r="AR35"/>
      <c r="AS35"/>
      <c r="AT35"/>
      <c r="AU35"/>
      <c r="AV35"/>
      <c r="AW35"/>
      <c r="AX35"/>
    </row>
    <row r="36" spans="43:50" ht="45.75" customHeight="1">
      <c r="AQ36"/>
      <c r="AR36"/>
      <c r="AS36"/>
      <c r="AT36"/>
      <c r="AU36"/>
      <c r="AV36"/>
      <c r="AW36"/>
      <c r="AX36"/>
    </row>
    <row r="37" spans="43:50" s="106" customFormat="1" ht="6" customHeight="1"/>
    <row r="38" spans="43:50" s="106" customFormat="1" ht="44.25" customHeight="1"/>
    <row r="39" spans="43:50" s="106" customFormat="1" ht="6" customHeight="1"/>
    <row r="40" spans="43:50" ht="45" customHeight="1">
      <c r="AQ40"/>
      <c r="AR40"/>
      <c r="AS40"/>
      <c r="AT40"/>
      <c r="AU40"/>
      <c r="AV40"/>
      <c r="AW40"/>
      <c r="AX40"/>
    </row>
    <row r="41" spans="43:50" ht="45.75" customHeight="1"/>
  </sheetData>
  <mergeCells count="80">
    <mergeCell ref="V2:W2"/>
    <mergeCell ref="V3:W3"/>
    <mergeCell ref="P3:U3"/>
    <mergeCell ref="P2:U2"/>
    <mergeCell ref="C3:E3"/>
    <mergeCell ref="C2:E2"/>
    <mergeCell ref="F2:M2"/>
    <mergeCell ref="F3:M3"/>
    <mergeCell ref="A22:C22"/>
    <mergeCell ref="A23:C23"/>
    <mergeCell ref="A18:C20"/>
    <mergeCell ref="E18:E20"/>
    <mergeCell ref="F18:F20"/>
    <mergeCell ref="G18:K20"/>
    <mergeCell ref="G22:K22"/>
    <mergeCell ref="G23:K23"/>
    <mergeCell ref="T20:AP20"/>
    <mergeCell ref="T21:AP22"/>
    <mergeCell ref="T23:AP23"/>
    <mergeCell ref="O18:AP18"/>
    <mergeCell ref="O21:R22"/>
    <mergeCell ref="O23:R23"/>
    <mergeCell ref="O20:R20"/>
    <mergeCell ref="Q12:R12"/>
    <mergeCell ref="M12:N12"/>
    <mergeCell ref="O12:P12"/>
    <mergeCell ref="M11:N11"/>
    <mergeCell ref="Q11:R11"/>
    <mergeCell ref="O11:P11"/>
    <mergeCell ref="O16:P16"/>
    <mergeCell ref="Q16:R16"/>
    <mergeCell ref="Q13:R13"/>
    <mergeCell ref="O13:P13"/>
    <mergeCell ref="M13:N13"/>
    <mergeCell ref="O14:P14"/>
    <mergeCell ref="Q14:R14"/>
    <mergeCell ref="A11:A12"/>
    <mergeCell ref="B11:C11"/>
    <mergeCell ref="B12:C12"/>
    <mergeCell ref="A5:C9"/>
    <mergeCell ref="G8:G9"/>
    <mergeCell ref="E6:G7"/>
    <mergeCell ref="E5:K5"/>
    <mergeCell ref="A13:A14"/>
    <mergeCell ref="M14:N14"/>
    <mergeCell ref="M16:N16"/>
    <mergeCell ref="A16:C16"/>
    <mergeCell ref="B13:C13"/>
    <mergeCell ref="B14:C14"/>
    <mergeCell ref="AP5:AP9"/>
    <mergeCell ref="AG5:AI7"/>
    <mergeCell ref="AG8:AG9"/>
    <mergeCell ref="AI8:AI9"/>
    <mergeCell ref="AH8:AH9"/>
    <mergeCell ref="AM5:AN8"/>
    <mergeCell ref="AC8:AC9"/>
    <mergeCell ref="M8:N9"/>
    <mergeCell ref="AK5:AK9"/>
    <mergeCell ref="AE8:AE9"/>
    <mergeCell ref="AD8:AD9"/>
    <mergeCell ref="Q9:R9"/>
    <mergeCell ref="AC5:AE7"/>
    <mergeCell ref="M5:X5"/>
    <mergeCell ref="T7:T9"/>
    <mergeCell ref="V7:X7"/>
    <mergeCell ref="O9:P9"/>
    <mergeCell ref="U7:U9"/>
    <mergeCell ref="M6:R7"/>
    <mergeCell ref="V8:V9"/>
    <mergeCell ref="Z8:AA8"/>
    <mergeCell ref="Z5:AA7"/>
    <mergeCell ref="T6:X6"/>
    <mergeCell ref="O8:R8"/>
    <mergeCell ref="W8:X8"/>
    <mergeCell ref="E8:E9"/>
    <mergeCell ref="F8:F9"/>
    <mergeCell ref="K8:K9"/>
    <mergeCell ref="I8:I9"/>
    <mergeCell ref="J8:J9"/>
    <mergeCell ref="I6:K7"/>
  </mergeCells>
  <phoneticPr fontId="0" type="noConversion"/>
  <pageMargins left="0.19685039370078741" right="0.19685039370078741" top="0.39370078740157483" bottom="0.19685039370078741" header="0.11811023622047245" footer="0.11811023622047245"/>
  <pageSetup paperSize="8" scale="49" orientation="landscape" r:id="rId1"/>
  <headerFooter alignWithMargins="0">
    <oddHeader>&amp;C&amp;"Arial,Fett"&amp;26 10. Land- und Forstwirtschaft</oddHeader>
    <oddFooter xml:space="preserve">&amp;R
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A1:AN320"/>
  <sheetViews>
    <sheetView zoomScale="85" zoomScaleNormal="85" zoomScaleSheetLayoutView="85" zoomScalePageLayoutView="85" workbookViewId="0">
      <selection activeCell="G14" sqref="G14"/>
    </sheetView>
  </sheetViews>
  <sheetFormatPr baseColWidth="10" defaultRowHeight="14.25"/>
  <cols>
    <col min="1" max="1" width="5.125" customWidth="1"/>
    <col min="2" max="2" width="35.5" customWidth="1"/>
    <col min="3" max="3" width="0.75" style="149" customWidth="1"/>
    <col min="4" max="20" width="5.125" customWidth="1"/>
    <col min="21" max="21" width="0.75" style="149" customWidth="1"/>
    <col min="22" max="23" width="5.125" customWidth="1"/>
    <col min="24" max="24" width="0.75" style="149" customWidth="1"/>
    <col min="25" max="27" width="7.625" customWidth="1"/>
    <col min="28" max="28" width="0.75" style="149" customWidth="1"/>
    <col min="29" max="30" width="5.125" customWidth="1"/>
    <col min="31" max="31" width="0.75" style="149" customWidth="1"/>
    <col min="32" max="33" width="5.125" style="149" customWidth="1"/>
    <col min="34" max="34" width="0.75" style="149" customWidth="1"/>
    <col min="35" max="36" width="5.125" style="149" customWidth="1"/>
    <col min="37" max="37" width="0.75" style="149" customWidth="1"/>
    <col min="38" max="38" width="5.625" customWidth="1"/>
    <col min="39" max="39" width="0.75" style="149" customWidth="1"/>
    <col min="40" max="40" width="43" style="8" customWidth="1"/>
  </cols>
  <sheetData>
    <row r="1" spans="1:40" ht="15" thickBot="1"/>
    <row r="2" spans="1:40" s="5" customFormat="1" ht="23.25" customHeight="1" thickBot="1">
      <c r="D2" s="1359" t="s">
        <v>27</v>
      </c>
      <c r="E2" s="1360"/>
      <c r="F2" s="1360"/>
      <c r="G2" s="1360"/>
      <c r="H2" s="1360"/>
      <c r="I2" s="1418" t="str">
        <f>' Strukturdaten'!Q2</f>
        <v>Kelberg</v>
      </c>
      <c r="J2" s="1419"/>
      <c r="K2" s="1419"/>
      <c r="L2" s="1419"/>
      <c r="M2" s="1420"/>
      <c r="N2" s="534"/>
      <c r="O2" s="1359" t="s">
        <v>28</v>
      </c>
      <c r="P2" s="1360"/>
      <c r="Q2" s="1360"/>
      <c r="R2" s="1360"/>
      <c r="S2" s="1361"/>
      <c r="T2" s="1421" t="str">
        <f>' Strukturdaten'!Q8</f>
        <v>233 04 243</v>
      </c>
      <c r="U2" s="1422"/>
      <c r="V2" s="1422"/>
      <c r="W2" s="1423"/>
      <c r="Y2" s="91"/>
      <c r="Z2" s="1359" t="s">
        <v>452</v>
      </c>
      <c r="AA2" s="1360"/>
      <c r="AB2" s="1360"/>
      <c r="AC2" s="1360"/>
      <c r="AD2" s="1360"/>
      <c r="AE2" s="1360"/>
      <c r="AF2" s="1360"/>
      <c r="AG2" s="1360"/>
      <c r="AH2" s="1360"/>
      <c r="AI2" s="1360"/>
      <c r="AJ2" s="1360"/>
      <c r="AK2" s="1360"/>
      <c r="AL2" s="1361"/>
      <c r="AM2" s="149"/>
      <c r="AN2" s="55"/>
    </row>
    <row r="3" spans="1:40" s="5" customFormat="1" ht="22.5" customHeight="1" thickBot="1">
      <c r="D3" s="1359" t="s">
        <v>466</v>
      </c>
      <c r="E3" s="1360"/>
      <c r="F3" s="1360"/>
      <c r="G3" s="1360"/>
      <c r="H3" s="1361"/>
      <c r="I3" s="1418" t="str">
        <f>' Strukturdaten'!Q3</f>
        <v xml:space="preserve">Uersfeld </v>
      </c>
      <c r="J3" s="1419"/>
      <c r="K3" s="1419"/>
      <c r="L3" s="1419"/>
      <c r="M3" s="1420"/>
      <c r="N3" s="801"/>
      <c r="O3" s="802"/>
      <c r="P3" s="802"/>
      <c r="Q3" s="802"/>
      <c r="R3" s="802"/>
      <c r="S3" s="802"/>
      <c r="T3" s="802"/>
      <c r="U3" s="91"/>
      <c r="V3" s="91"/>
      <c r="W3" s="91"/>
      <c r="AB3" s="149"/>
      <c r="AE3" s="149"/>
      <c r="AF3" s="149"/>
      <c r="AG3" s="149"/>
      <c r="AH3" s="149"/>
      <c r="AI3" s="149"/>
      <c r="AJ3" s="149"/>
      <c r="AK3" s="149"/>
      <c r="AM3" s="149"/>
      <c r="AN3" s="56"/>
    </row>
    <row r="4" spans="1:40" s="8" customFormat="1" ht="15" thickBot="1">
      <c r="C4" s="149"/>
      <c r="U4" s="149"/>
      <c r="X4" s="149"/>
      <c r="AB4" s="149"/>
      <c r="AE4" s="149"/>
      <c r="AF4" s="149"/>
      <c r="AG4" s="149"/>
      <c r="AH4" s="149"/>
      <c r="AI4" s="149"/>
      <c r="AJ4" s="149"/>
      <c r="AK4" s="149"/>
      <c r="AM4" s="149"/>
    </row>
    <row r="5" spans="1:40" ht="24" customHeight="1">
      <c r="A5" s="1355" t="s">
        <v>203</v>
      </c>
      <c r="B5" s="1356" t="s">
        <v>453</v>
      </c>
      <c r="D5" s="1355" t="s">
        <v>120</v>
      </c>
      <c r="E5" s="1407"/>
      <c r="F5" s="1407"/>
      <c r="G5" s="1407"/>
      <c r="H5" s="1407"/>
      <c r="I5" s="1407"/>
      <c r="J5" s="1407"/>
      <c r="K5" s="1407"/>
      <c r="L5" s="1407"/>
      <c r="M5" s="1407"/>
      <c r="N5" s="1407"/>
      <c r="O5" s="1407"/>
      <c r="P5" s="1407"/>
      <c r="Q5" s="1407"/>
      <c r="R5" s="1407"/>
      <c r="S5" s="1407"/>
      <c r="T5" s="1356"/>
      <c r="V5" s="1355" t="s">
        <v>471</v>
      </c>
      <c r="W5" s="1356"/>
      <c r="Y5" s="1374" t="s">
        <v>121</v>
      </c>
      <c r="Z5" s="1375"/>
      <c r="AA5" s="1376"/>
      <c r="AC5" s="1355" t="s">
        <v>447</v>
      </c>
      <c r="AD5" s="1356"/>
      <c r="AF5" s="1389" t="s">
        <v>446</v>
      </c>
      <c r="AG5" s="1390"/>
      <c r="AH5" s="438"/>
      <c r="AI5" s="1389" t="s">
        <v>241</v>
      </c>
      <c r="AJ5" s="1390"/>
      <c r="AK5" s="438"/>
      <c r="AL5" s="1386" t="s">
        <v>205</v>
      </c>
      <c r="AN5" s="1383" t="s">
        <v>295</v>
      </c>
    </row>
    <row r="6" spans="1:40" ht="61.5" customHeight="1">
      <c r="A6" s="1357"/>
      <c r="B6" s="1358"/>
      <c r="D6" s="1414" t="s">
        <v>528</v>
      </c>
      <c r="E6" s="1415"/>
      <c r="F6" s="1399" t="s">
        <v>122</v>
      </c>
      <c r="G6" s="1401" t="s">
        <v>21</v>
      </c>
      <c r="H6" s="1403" t="s">
        <v>469</v>
      </c>
      <c r="I6" s="1408" t="s">
        <v>36</v>
      </c>
      <c r="J6" s="1405" t="s">
        <v>470</v>
      </c>
      <c r="K6" s="1397" t="s">
        <v>236</v>
      </c>
      <c r="L6" s="1395" t="s">
        <v>235</v>
      </c>
      <c r="M6" s="1410" t="s">
        <v>1</v>
      </c>
      <c r="N6" s="1362" t="s">
        <v>237</v>
      </c>
      <c r="O6" s="1372" t="s">
        <v>239</v>
      </c>
      <c r="P6" s="1364" t="s">
        <v>204</v>
      </c>
      <c r="Q6" s="1366" t="s">
        <v>527</v>
      </c>
      <c r="R6" s="1368" t="s">
        <v>240</v>
      </c>
      <c r="S6" s="1370" t="s">
        <v>351</v>
      </c>
      <c r="T6" s="1412" t="s">
        <v>238</v>
      </c>
      <c r="V6" s="1357"/>
      <c r="W6" s="1358"/>
      <c r="Y6" s="1381" t="s">
        <v>365</v>
      </c>
      <c r="Z6" s="1377" t="s">
        <v>366</v>
      </c>
      <c r="AA6" s="1379" t="s">
        <v>367</v>
      </c>
      <c r="AC6" s="1357"/>
      <c r="AD6" s="1358"/>
      <c r="AF6" s="1391"/>
      <c r="AG6" s="1392"/>
      <c r="AH6" s="438"/>
      <c r="AI6" s="1391"/>
      <c r="AJ6" s="1392"/>
      <c r="AK6" s="438"/>
      <c r="AL6" s="1387"/>
      <c r="AN6" s="1384"/>
    </row>
    <row r="7" spans="1:40" ht="78.75" customHeight="1" thickBot="1">
      <c r="A7" s="1393"/>
      <c r="B7" s="1394"/>
      <c r="D7" s="1416"/>
      <c r="E7" s="1417"/>
      <c r="F7" s="1400"/>
      <c r="G7" s="1402"/>
      <c r="H7" s="1404"/>
      <c r="I7" s="1409"/>
      <c r="J7" s="1406"/>
      <c r="K7" s="1398"/>
      <c r="L7" s="1396"/>
      <c r="M7" s="1411"/>
      <c r="N7" s="1363"/>
      <c r="O7" s="1373"/>
      <c r="P7" s="1365"/>
      <c r="Q7" s="1367"/>
      <c r="R7" s="1369"/>
      <c r="S7" s="1371"/>
      <c r="T7" s="1413"/>
      <c r="V7" s="803" t="s">
        <v>87</v>
      </c>
      <c r="W7" s="804" t="s">
        <v>198</v>
      </c>
      <c r="Y7" s="1382"/>
      <c r="Z7" s="1378"/>
      <c r="AA7" s="1380"/>
      <c r="AC7" s="805" t="s">
        <v>352</v>
      </c>
      <c r="AD7" s="804" t="s">
        <v>192</v>
      </c>
      <c r="AE7" s="276"/>
      <c r="AF7" s="805" t="s">
        <v>48</v>
      </c>
      <c r="AG7" s="804" t="s">
        <v>56</v>
      </c>
      <c r="AH7" s="734"/>
      <c r="AI7" s="803" t="s">
        <v>353</v>
      </c>
      <c r="AJ7" s="806" t="s">
        <v>354</v>
      </c>
      <c r="AK7" s="435"/>
      <c r="AL7" s="1388"/>
      <c r="AN7" s="1385"/>
    </row>
    <row r="8" spans="1:40" s="106" customFormat="1" ht="3.75" customHeight="1" thickBot="1">
      <c r="A8" s="376"/>
      <c r="B8" s="376"/>
      <c r="C8" s="149"/>
      <c r="D8" s="375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7"/>
      <c r="R8" s="376"/>
      <c r="S8" s="376"/>
      <c r="T8" s="376"/>
      <c r="U8" s="149"/>
      <c r="V8" s="378"/>
      <c r="W8" s="379"/>
      <c r="X8" s="149"/>
      <c r="Y8" s="379"/>
      <c r="Z8" s="379"/>
      <c r="AA8" s="379"/>
      <c r="AB8" s="149"/>
      <c r="AC8" s="377"/>
      <c r="AD8" s="377"/>
      <c r="AE8" s="149"/>
      <c r="AF8" s="149"/>
      <c r="AG8" s="149"/>
      <c r="AH8" s="149"/>
      <c r="AI8" s="149"/>
      <c r="AJ8" s="149"/>
      <c r="AK8" s="149"/>
      <c r="AL8" s="374"/>
      <c r="AM8" s="149"/>
      <c r="AN8" s="375"/>
    </row>
    <row r="9" spans="1:40" ht="25.9" customHeight="1">
      <c r="A9" s="319">
        <v>1</v>
      </c>
      <c r="B9" s="819" t="s">
        <v>566</v>
      </c>
      <c r="C9" s="667"/>
      <c r="D9" s="319"/>
      <c r="E9" s="668"/>
      <c r="F9" s="668"/>
      <c r="G9" s="668"/>
      <c r="H9" s="668"/>
      <c r="I9" s="668"/>
      <c r="J9" s="668"/>
      <c r="K9" s="668"/>
      <c r="L9" s="668"/>
      <c r="M9" s="668"/>
      <c r="N9" s="668"/>
      <c r="O9" s="668"/>
      <c r="P9" s="668"/>
      <c r="Q9" s="668"/>
      <c r="R9" s="668"/>
      <c r="S9" s="744"/>
      <c r="T9" s="669"/>
      <c r="U9" s="667"/>
      <c r="V9" s="319"/>
      <c r="W9" s="669"/>
      <c r="X9" s="667"/>
      <c r="Y9" s="319"/>
      <c r="Z9" s="668"/>
      <c r="AA9" s="669"/>
      <c r="AB9" s="667"/>
      <c r="AC9" s="319"/>
      <c r="AD9" s="669"/>
      <c r="AE9" s="667"/>
      <c r="AF9" s="670"/>
      <c r="AG9" s="671"/>
      <c r="AH9" s="667"/>
      <c r="AI9" s="670"/>
      <c r="AJ9" s="671"/>
      <c r="AK9" s="667"/>
      <c r="AL9" s="672"/>
      <c r="AM9" s="667"/>
      <c r="AN9" s="673"/>
    </row>
    <row r="10" spans="1:40" ht="25.9" customHeight="1">
      <c r="A10" s="320">
        <v>2</v>
      </c>
      <c r="B10" s="820" t="s">
        <v>567</v>
      </c>
      <c r="C10" s="667"/>
      <c r="D10" s="320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743"/>
      <c r="T10" s="664"/>
      <c r="U10" s="667"/>
      <c r="V10" s="320"/>
      <c r="W10" s="664"/>
      <c r="X10" s="667"/>
      <c r="Y10" s="320"/>
      <c r="Z10" s="151"/>
      <c r="AA10" s="664"/>
      <c r="AB10" s="667"/>
      <c r="AC10" s="320"/>
      <c r="AD10" s="664"/>
      <c r="AE10" s="667"/>
      <c r="AF10" s="674"/>
      <c r="AG10" s="665"/>
      <c r="AH10" s="667"/>
      <c r="AI10" s="674"/>
      <c r="AJ10" s="665"/>
      <c r="AK10" s="667"/>
      <c r="AL10" s="675"/>
      <c r="AM10" s="667"/>
      <c r="AN10" s="676"/>
    </row>
    <row r="11" spans="1:40" ht="25.9" customHeight="1">
      <c r="A11" s="320">
        <v>3</v>
      </c>
      <c r="B11" s="820" t="s">
        <v>568</v>
      </c>
      <c r="C11" s="667"/>
      <c r="D11" s="320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743"/>
      <c r="T11" s="664"/>
      <c r="U11" s="667"/>
      <c r="V11" s="320"/>
      <c r="W11" s="664"/>
      <c r="X11" s="667"/>
      <c r="Y11" s="320"/>
      <c r="Z11" s="151"/>
      <c r="AA11" s="664"/>
      <c r="AB11" s="667"/>
      <c r="AC11" s="320"/>
      <c r="AD11" s="664"/>
      <c r="AE11" s="667"/>
      <c r="AF11" s="674"/>
      <c r="AG11" s="665"/>
      <c r="AH11" s="667"/>
      <c r="AI11" s="674"/>
      <c r="AJ11" s="665"/>
      <c r="AK11" s="667"/>
      <c r="AL11" s="675"/>
      <c r="AM11" s="667"/>
      <c r="AN11" s="676"/>
    </row>
    <row r="12" spans="1:40" ht="25.9" customHeight="1">
      <c r="A12" s="320">
        <v>4</v>
      </c>
      <c r="B12" s="820" t="s">
        <v>569</v>
      </c>
      <c r="C12" s="667"/>
      <c r="D12" s="320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743"/>
      <c r="T12" s="664"/>
      <c r="U12" s="667"/>
      <c r="V12" s="320"/>
      <c r="W12" s="664"/>
      <c r="X12" s="667"/>
      <c r="Y12" s="320"/>
      <c r="Z12" s="151"/>
      <c r="AA12" s="664"/>
      <c r="AB12" s="667"/>
      <c r="AC12" s="320"/>
      <c r="AD12" s="664"/>
      <c r="AE12" s="667"/>
      <c r="AF12" s="674"/>
      <c r="AG12" s="665"/>
      <c r="AH12" s="667"/>
      <c r="AI12" s="674"/>
      <c r="AJ12" s="665"/>
      <c r="AK12" s="667"/>
      <c r="AL12" s="675"/>
      <c r="AM12" s="667"/>
      <c r="AN12" s="676"/>
    </row>
    <row r="13" spans="1:40" ht="25.9" customHeight="1">
      <c r="A13" s="320">
        <v>5</v>
      </c>
      <c r="B13" s="820" t="s">
        <v>570</v>
      </c>
      <c r="C13" s="667"/>
      <c r="D13" s="320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743"/>
      <c r="T13" s="664"/>
      <c r="U13" s="667"/>
      <c r="V13" s="320"/>
      <c r="W13" s="664"/>
      <c r="X13" s="667"/>
      <c r="Y13" s="320"/>
      <c r="Z13" s="151"/>
      <c r="AA13" s="664"/>
      <c r="AB13" s="667"/>
      <c r="AC13" s="320"/>
      <c r="AD13" s="664"/>
      <c r="AE13" s="667"/>
      <c r="AF13" s="674"/>
      <c r="AG13" s="665"/>
      <c r="AH13" s="667"/>
      <c r="AI13" s="674"/>
      <c r="AJ13" s="665"/>
      <c r="AK13" s="667"/>
      <c r="AL13" s="675"/>
      <c r="AM13" s="667"/>
      <c r="AN13" s="676"/>
    </row>
    <row r="14" spans="1:40" ht="25.9" customHeight="1">
      <c r="A14" s="320">
        <v>6</v>
      </c>
      <c r="B14" s="820" t="s">
        <v>571</v>
      </c>
      <c r="C14" s="667"/>
      <c r="D14" s="320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743"/>
      <c r="T14" s="664"/>
      <c r="U14" s="667"/>
      <c r="V14" s="320"/>
      <c r="W14" s="664"/>
      <c r="X14" s="667"/>
      <c r="Y14" s="320"/>
      <c r="Z14" s="151"/>
      <c r="AA14" s="664"/>
      <c r="AB14" s="667"/>
      <c r="AC14" s="320"/>
      <c r="AD14" s="664"/>
      <c r="AE14" s="667"/>
      <c r="AF14" s="674"/>
      <c r="AG14" s="665"/>
      <c r="AH14" s="667"/>
      <c r="AI14" s="674"/>
      <c r="AJ14" s="665"/>
      <c r="AK14" s="667"/>
      <c r="AL14" s="675"/>
      <c r="AM14" s="667"/>
      <c r="AN14" s="676"/>
    </row>
    <row r="15" spans="1:40" ht="25.9" customHeight="1">
      <c r="A15" s="320">
        <v>7</v>
      </c>
      <c r="B15" s="820" t="s">
        <v>572</v>
      </c>
      <c r="C15" s="667"/>
      <c r="D15" s="320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743"/>
      <c r="T15" s="664"/>
      <c r="U15" s="667"/>
      <c r="V15" s="320"/>
      <c r="W15" s="664"/>
      <c r="X15" s="667"/>
      <c r="Y15" s="320"/>
      <c r="Z15" s="151"/>
      <c r="AA15" s="664"/>
      <c r="AB15" s="667"/>
      <c r="AC15" s="320"/>
      <c r="AD15" s="664"/>
      <c r="AE15" s="667"/>
      <c r="AF15" s="674"/>
      <c r="AG15" s="665"/>
      <c r="AH15" s="667"/>
      <c r="AI15" s="674"/>
      <c r="AJ15" s="665"/>
      <c r="AK15" s="667"/>
      <c r="AL15" s="675"/>
      <c r="AM15" s="667"/>
      <c r="AN15" s="676"/>
    </row>
    <row r="16" spans="1:40" ht="25.9" customHeight="1">
      <c r="A16" s="320">
        <v>8</v>
      </c>
      <c r="B16" s="820" t="s">
        <v>573</v>
      </c>
      <c r="C16" s="667"/>
      <c r="D16" s="320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743"/>
      <c r="T16" s="664"/>
      <c r="U16" s="667"/>
      <c r="V16" s="320"/>
      <c r="W16" s="664"/>
      <c r="X16" s="667"/>
      <c r="Y16" s="320"/>
      <c r="Z16" s="151"/>
      <c r="AA16" s="664"/>
      <c r="AB16" s="667"/>
      <c r="AC16" s="320"/>
      <c r="AD16" s="664"/>
      <c r="AE16" s="667"/>
      <c r="AF16" s="674"/>
      <c r="AG16" s="665"/>
      <c r="AH16" s="667"/>
      <c r="AI16" s="674"/>
      <c r="AJ16" s="665"/>
      <c r="AK16" s="667"/>
      <c r="AL16" s="675"/>
      <c r="AM16" s="667"/>
      <c r="AN16" s="676"/>
    </row>
    <row r="17" spans="1:40" ht="25.9" customHeight="1">
      <c r="A17" s="320">
        <v>9</v>
      </c>
      <c r="B17" s="820" t="s">
        <v>574</v>
      </c>
      <c r="C17" s="667"/>
      <c r="D17" s="320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743"/>
      <c r="T17" s="664"/>
      <c r="U17" s="667"/>
      <c r="V17" s="320"/>
      <c r="W17" s="664"/>
      <c r="X17" s="667"/>
      <c r="Y17" s="320"/>
      <c r="Z17" s="151"/>
      <c r="AA17" s="664"/>
      <c r="AB17" s="667"/>
      <c r="AC17" s="320"/>
      <c r="AD17" s="664"/>
      <c r="AE17" s="667"/>
      <c r="AF17" s="674"/>
      <c r="AG17" s="665"/>
      <c r="AH17" s="667"/>
      <c r="AI17" s="674"/>
      <c r="AJ17" s="665"/>
      <c r="AK17" s="667"/>
      <c r="AL17" s="675"/>
      <c r="AM17" s="667"/>
      <c r="AN17" s="676"/>
    </row>
    <row r="18" spans="1:40" ht="25.9" customHeight="1">
      <c r="A18" s="320">
        <v>10</v>
      </c>
      <c r="B18" s="820" t="s">
        <v>575</v>
      </c>
      <c r="C18" s="667"/>
      <c r="D18" s="320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743"/>
      <c r="T18" s="664"/>
      <c r="U18" s="667"/>
      <c r="V18" s="320"/>
      <c r="W18" s="664"/>
      <c r="X18" s="667"/>
      <c r="Y18" s="320"/>
      <c r="Z18" s="151"/>
      <c r="AA18" s="664"/>
      <c r="AB18" s="667"/>
      <c r="AC18" s="320"/>
      <c r="AD18" s="664"/>
      <c r="AE18" s="667"/>
      <c r="AF18" s="674"/>
      <c r="AG18" s="665"/>
      <c r="AH18" s="667"/>
      <c r="AI18" s="674"/>
      <c r="AJ18" s="665"/>
      <c r="AK18" s="667"/>
      <c r="AL18" s="675"/>
      <c r="AM18" s="667"/>
      <c r="AN18" s="676"/>
    </row>
    <row r="19" spans="1:40" ht="25.9" customHeight="1">
      <c r="A19" s="320">
        <v>11</v>
      </c>
      <c r="B19" s="820" t="s">
        <v>576</v>
      </c>
      <c r="C19" s="667"/>
      <c r="D19" s="32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743"/>
      <c r="T19" s="664"/>
      <c r="U19" s="667"/>
      <c r="V19" s="320"/>
      <c r="W19" s="664"/>
      <c r="X19" s="667"/>
      <c r="Y19" s="320"/>
      <c r="Z19" s="151"/>
      <c r="AA19" s="664"/>
      <c r="AB19" s="667"/>
      <c r="AC19" s="320"/>
      <c r="AD19" s="664"/>
      <c r="AE19" s="667"/>
      <c r="AF19" s="674"/>
      <c r="AG19" s="665"/>
      <c r="AH19" s="667"/>
      <c r="AI19" s="674"/>
      <c r="AJ19" s="665"/>
      <c r="AK19" s="667"/>
      <c r="AL19" s="675"/>
      <c r="AM19" s="667"/>
      <c r="AN19" s="676"/>
    </row>
    <row r="20" spans="1:40" ht="25.9" customHeight="1">
      <c r="A20" s="320">
        <v>12</v>
      </c>
      <c r="B20" s="820" t="s">
        <v>577</v>
      </c>
      <c r="C20" s="667"/>
      <c r="D20" s="320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743"/>
      <c r="T20" s="664"/>
      <c r="U20" s="667"/>
      <c r="V20" s="320"/>
      <c r="W20" s="664"/>
      <c r="X20" s="667"/>
      <c r="Y20" s="320"/>
      <c r="Z20" s="151"/>
      <c r="AA20" s="664"/>
      <c r="AB20" s="667"/>
      <c r="AC20" s="320"/>
      <c r="AD20" s="664"/>
      <c r="AE20" s="667"/>
      <c r="AF20" s="674"/>
      <c r="AG20" s="665"/>
      <c r="AH20" s="667"/>
      <c r="AI20" s="674"/>
      <c r="AJ20" s="665"/>
      <c r="AK20" s="667"/>
      <c r="AL20" s="675"/>
      <c r="AM20" s="667"/>
      <c r="AN20" s="676"/>
    </row>
    <row r="21" spans="1:40" ht="25.9" customHeight="1">
      <c r="A21" s="320">
        <v>13</v>
      </c>
      <c r="B21" s="820" t="s">
        <v>578</v>
      </c>
      <c r="C21" s="667"/>
      <c r="D21" s="320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743"/>
      <c r="T21" s="664"/>
      <c r="U21" s="667"/>
      <c r="V21" s="320"/>
      <c r="W21" s="664"/>
      <c r="X21" s="667"/>
      <c r="Y21" s="320"/>
      <c r="Z21" s="151"/>
      <c r="AA21" s="664"/>
      <c r="AB21" s="667"/>
      <c r="AC21" s="320"/>
      <c r="AD21" s="664"/>
      <c r="AE21" s="667"/>
      <c r="AF21" s="674"/>
      <c r="AG21" s="665"/>
      <c r="AH21" s="667"/>
      <c r="AI21" s="674"/>
      <c r="AJ21" s="665"/>
      <c r="AK21" s="667"/>
      <c r="AL21" s="675"/>
      <c r="AM21" s="667"/>
      <c r="AN21" s="676"/>
    </row>
    <row r="22" spans="1:40" ht="25.9" customHeight="1">
      <c r="A22" s="320">
        <v>14</v>
      </c>
      <c r="B22" s="820" t="s">
        <v>579</v>
      </c>
      <c r="C22" s="667"/>
      <c r="D22" s="320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743"/>
      <c r="T22" s="664"/>
      <c r="U22" s="667"/>
      <c r="V22" s="320"/>
      <c r="W22" s="664"/>
      <c r="X22" s="667"/>
      <c r="Y22" s="320"/>
      <c r="Z22" s="151"/>
      <c r="AA22" s="664"/>
      <c r="AB22" s="667"/>
      <c r="AC22" s="320"/>
      <c r="AD22" s="664"/>
      <c r="AE22" s="667"/>
      <c r="AF22" s="674"/>
      <c r="AG22" s="665"/>
      <c r="AH22" s="667"/>
      <c r="AI22" s="674"/>
      <c r="AJ22" s="665"/>
      <c r="AK22" s="667"/>
      <c r="AL22" s="675"/>
      <c r="AM22" s="667"/>
      <c r="AN22" s="676"/>
    </row>
    <row r="23" spans="1:40" ht="25.9" customHeight="1">
      <c r="A23" s="320">
        <v>15</v>
      </c>
      <c r="B23" s="821" t="s">
        <v>580</v>
      </c>
      <c r="C23" s="667"/>
      <c r="D23" s="320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743"/>
      <c r="T23" s="664"/>
      <c r="U23" s="667"/>
      <c r="V23" s="320"/>
      <c r="W23" s="664"/>
      <c r="X23" s="667"/>
      <c r="Y23" s="320"/>
      <c r="Z23" s="151"/>
      <c r="AA23" s="664"/>
      <c r="AB23" s="667"/>
      <c r="AC23" s="320"/>
      <c r="AD23" s="664"/>
      <c r="AE23" s="667"/>
      <c r="AF23" s="674"/>
      <c r="AG23" s="665"/>
      <c r="AH23" s="667"/>
      <c r="AI23" s="674"/>
      <c r="AJ23" s="665"/>
      <c r="AK23" s="667"/>
      <c r="AL23" s="675"/>
      <c r="AM23" s="667"/>
      <c r="AN23" s="676"/>
    </row>
    <row r="24" spans="1:40" ht="25.9" customHeight="1">
      <c r="A24" s="320">
        <v>16</v>
      </c>
      <c r="B24" s="820" t="s">
        <v>581</v>
      </c>
      <c r="C24" s="667"/>
      <c r="D24" s="320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743"/>
      <c r="T24" s="664"/>
      <c r="U24" s="667"/>
      <c r="V24" s="320"/>
      <c r="W24" s="664"/>
      <c r="X24" s="667"/>
      <c r="Y24" s="320"/>
      <c r="Z24" s="151"/>
      <c r="AA24" s="664"/>
      <c r="AB24" s="667"/>
      <c r="AC24" s="320"/>
      <c r="AD24" s="664"/>
      <c r="AE24" s="667"/>
      <c r="AF24" s="674"/>
      <c r="AG24" s="665"/>
      <c r="AH24" s="667"/>
      <c r="AI24" s="674"/>
      <c r="AJ24" s="665"/>
      <c r="AK24" s="667"/>
      <c r="AL24" s="675"/>
      <c r="AM24" s="667"/>
      <c r="AN24" s="676"/>
    </row>
    <row r="25" spans="1:40" ht="25.9" customHeight="1">
      <c r="A25" s="320">
        <v>17</v>
      </c>
      <c r="B25" s="820" t="s">
        <v>582</v>
      </c>
      <c r="C25" s="667"/>
      <c r="D25" s="320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743"/>
      <c r="T25" s="664"/>
      <c r="U25" s="667"/>
      <c r="V25" s="320"/>
      <c r="W25" s="664"/>
      <c r="X25" s="667"/>
      <c r="Y25" s="320"/>
      <c r="Z25" s="151"/>
      <c r="AA25" s="664"/>
      <c r="AB25" s="667"/>
      <c r="AC25" s="320"/>
      <c r="AD25" s="664"/>
      <c r="AE25" s="667"/>
      <c r="AF25" s="674"/>
      <c r="AG25" s="665"/>
      <c r="AH25" s="667"/>
      <c r="AI25" s="674"/>
      <c r="AJ25" s="665"/>
      <c r="AK25" s="667"/>
      <c r="AL25" s="675"/>
      <c r="AM25" s="667"/>
      <c r="AN25" s="676"/>
    </row>
    <row r="26" spans="1:40" ht="25.9" customHeight="1">
      <c r="A26" s="320">
        <v>18</v>
      </c>
      <c r="B26" s="820" t="s">
        <v>583</v>
      </c>
      <c r="C26" s="667"/>
      <c r="D26" s="320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743"/>
      <c r="T26" s="664"/>
      <c r="U26" s="667"/>
      <c r="V26" s="320"/>
      <c r="W26" s="664"/>
      <c r="X26" s="667"/>
      <c r="Y26" s="320"/>
      <c r="Z26" s="151"/>
      <c r="AA26" s="664"/>
      <c r="AB26" s="667"/>
      <c r="AC26" s="320"/>
      <c r="AD26" s="664"/>
      <c r="AE26" s="667"/>
      <c r="AF26" s="674"/>
      <c r="AG26" s="665"/>
      <c r="AH26" s="667"/>
      <c r="AI26" s="674"/>
      <c r="AJ26" s="665"/>
      <c r="AK26" s="667"/>
      <c r="AL26" s="675"/>
      <c r="AM26" s="667"/>
      <c r="AN26" s="676"/>
    </row>
    <row r="27" spans="1:40" ht="25.9" customHeight="1">
      <c r="A27" s="320">
        <v>19</v>
      </c>
      <c r="B27" s="820" t="s">
        <v>584</v>
      </c>
      <c r="C27" s="667"/>
      <c r="D27" s="320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743"/>
      <c r="T27" s="664"/>
      <c r="U27" s="667"/>
      <c r="V27" s="320"/>
      <c r="W27" s="664"/>
      <c r="X27" s="667"/>
      <c r="Y27" s="320"/>
      <c r="Z27" s="151"/>
      <c r="AA27" s="664"/>
      <c r="AB27" s="667"/>
      <c r="AC27" s="320"/>
      <c r="AD27" s="664"/>
      <c r="AE27" s="667"/>
      <c r="AF27" s="674"/>
      <c r="AG27" s="665"/>
      <c r="AH27" s="667"/>
      <c r="AI27" s="674"/>
      <c r="AJ27" s="665"/>
      <c r="AK27" s="667"/>
      <c r="AL27" s="675"/>
      <c r="AM27" s="667"/>
      <c r="AN27" s="676"/>
    </row>
    <row r="28" spans="1:40" ht="25.9" customHeight="1">
      <c r="A28" s="320">
        <v>20</v>
      </c>
      <c r="B28" s="820" t="s">
        <v>585</v>
      </c>
      <c r="C28" s="667"/>
      <c r="D28" s="320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743"/>
      <c r="T28" s="664"/>
      <c r="U28" s="667"/>
      <c r="V28" s="320"/>
      <c r="W28" s="664"/>
      <c r="X28" s="667"/>
      <c r="Y28" s="320"/>
      <c r="Z28" s="151"/>
      <c r="AA28" s="664"/>
      <c r="AB28" s="667"/>
      <c r="AC28" s="320"/>
      <c r="AD28" s="664"/>
      <c r="AE28" s="667"/>
      <c r="AF28" s="674"/>
      <c r="AG28" s="665"/>
      <c r="AH28" s="667"/>
      <c r="AI28" s="674"/>
      <c r="AJ28" s="665"/>
      <c r="AK28" s="667"/>
      <c r="AL28" s="675"/>
      <c r="AM28" s="667"/>
      <c r="AN28" s="676"/>
    </row>
    <row r="29" spans="1:40" ht="25.9" customHeight="1">
      <c r="A29" s="320">
        <v>21</v>
      </c>
      <c r="B29" s="820" t="s">
        <v>586</v>
      </c>
      <c r="C29" s="667"/>
      <c r="D29" s="320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743"/>
      <c r="T29" s="664"/>
      <c r="U29" s="667"/>
      <c r="V29" s="320"/>
      <c r="W29" s="664"/>
      <c r="X29" s="667"/>
      <c r="Y29" s="320"/>
      <c r="Z29" s="151"/>
      <c r="AA29" s="664"/>
      <c r="AB29" s="667"/>
      <c r="AC29" s="320"/>
      <c r="AD29" s="664"/>
      <c r="AE29" s="667"/>
      <c r="AF29" s="674"/>
      <c r="AG29" s="665"/>
      <c r="AH29" s="667"/>
      <c r="AI29" s="674"/>
      <c r="AJ29" s="665"/>
      <c r="AK29" s="667"/>
      <c r="AL29" s="675"/>
      <c r="AM29" s="667"/>
      <c r="AN29" s="676"/>
    </row>
    <row r="30" spans="1:40" ht="25.9" customHeight="1">
      <c r="A30" s="320">
        <v>22</v>
      </c>
      <c r="B30" s="820" t="s">
        <v>587</v>
      </c>
      <c r="C30" s="667"/>
      <c r="D30" s="320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743"/>
      <c r="T30" s="664"/>
      <c r="U30" s="667"/>
      <c r="V30" s="320"/>
      <c r="W30" s="664"/>
      <c r="X30" s="667"/>
      <c r="Y30" s="320"/>
      <c r="Z30" s="151"/>
      <c r="AA30" s="664"/>
      <c r="AB30" s="667"/>
      <c r="AC30" s="320"/>
      <c r="AD30" s="664"/>
      <c r="AE30" s="667"/>
      <c r="AF30" s="674"/>
      <c r="AG30" s="665"/>
      <c r="AH30" s="667"/>
      <c r="AI30" s="674"/>
      <c r="AJ30" s="665"/>
      <c r="AK30" s="667"/>
      <c r="AL30" s="675"/>
      <c r="AM30" s="667"/>
      <c r="AN30" s="676"/>
    </row>
    <row r="31" spans="1:40" ht="25.9" customHeight="1">
      <c r="A31" s="320">
        <v>23</v>
      </c>
      <c r="B31" s="820" t="s">
        <v>588</v>
      </c>
      <c r="C31" s="667"/>
      <c r="D31" s="320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743"/>
      <c r="T31" s="664"/>
      <c r="U31" s="667"/>
      <c r="V31" s="320"/>
      <c r="W31" s="664"/>
      <c r="X31" s="667"/>
      <c r="Y31" s="320"/>
      <c r="Z31" s="151"/>
      <c r="AA31" s="664"/>
      <c r="AB31" s="667"/>
      <c r="AC31" s="320"/>
      <c r="AD31" s="664"/>
      <c r="AE31" s="667"/>
      <c r="AF31" s="674"/>
      <c r="AG31" s="665"/>
      <c r="AH31" s="667"/>
      <c r="AI31" s="674"/>
      <c r="AJ31" s="665"/>
      <c r="AK31" s="667"/>
      <c r="AL31" s="675"/>
      <c r="AM31" s="667"/>
      <c r="AN31" s="676"/>
    </row>
    <row r="32" spans="1:40" ht="25.9" customHeight="1">
      <c r="A32" s="320">
        <v>24</v>
      </c>
      <c r="B32" s="820" t="s">
        <v>589</v>
      </c>
      <c r="C32" s="667"/>
      <c r="D32" s="320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743"/>
      <c r="T32" s="664"/>
      <c r="U32" s="667"/>
      <c r="V32" s="320"/>
      <c r="W32" s="664"/>
      <c r="X32" s="667"/>
      <c r="Y32" s="320"/>
      <c r="Z32" s="151"/>
      <c r="AA32" s="664"/>
      <c r="AB32" s="667"/>
      <c r="AC32" s="320"/>
      <c r="AD32" s="664"/>
      <c r="AE32" s="667"/>
      <c r="AF32" s="674"/>
      <c r="AG32" s="665"/>
      <c r="AH32" s="667"/>
      <c r="AI32" s="674"/>
      <c r="AJ32" s="665"/>
      <c r="AK32" s="667"/>
      <c r="AL32" s="675"/>
      <c r="AM32" s="667"/>
      <c r="AN32" s="676"/>
    </row>
    <row r="33" spans="1:40" ht="25.9" customHeight="1">
      <c r="A33" s="320">
        <v>25</v>
      </c>
      <c r="B33" s="820" t="s">
        <v>590</v>
      </c>
      <c r="C33" s="667"/>
      <c r="D33" s="320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743"/>
      <c r="T33" s="664"/>
      <c r="U33" s="667"/>
      <c r="V33" s="320"/>
      <c r="W33" s="664"/>
      <c r="X33" s="667"/>
      <c r="Y33" s="320"/>
      <c r="Z33" s="151"/>
      <c r="AA33" s="664"/>
      <c r="AB33" s="667"/>
      <c r="AC33" s="320"/>
      <c r="AD33" s="664"/>
      <c r="AE33" s="667"/>
      <c r="AF33" s="674"/>
      <c r="AG33" s="665"/>
      <c r="AH33" s="667"/>
      <c r="AI33" s="674"/>
      <c r="AJ33" s="665"/>
      <c r="AK33" s="667"/>
      <c r="AL33" s="675"/>
      <c r="AM33" s="667"/>
      <c r="AN33" s="676"/>
    </row>
    <row r="34" spans="1:40" ht="25.9" customHeight="1">
      <c r="A34" s="320">
        <v>26</v>
      </c>
      <c r="B34" s="820" t="s">
        <v>591</v>
      </c>
      <c r="C34" s="667"/>
      <c r="D34" s="32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743"/>
      <c r="T34" s="664"/>
      <c r="U34" s="667"/>
      <c r="V34" s="320"/>
      <c r="W34" s="664"/>
      <c r="X34" s="667"/>
      <c r="Y34" s="320"/>
      <c r="Z34" s="151"/>
      <c r="AA34" s="664"/>
      <c r="AB34" s="667"/>
      <c r="AC34" s="320"/>
      <c r="AD34" s="664"/>
      <c r="AE34" s="667"/>
      <c r="AF34" s="674"/>
      <c r="AG34" s="665"/>
      <c r="AH34" s="667"/>
      <c r="AI34" s="674"/>
      <c r="AJ34" s="665"/>
      <c r="AK34" s="667"/>
      <c r="AL34" s="675"/>
      <c r="AM34" s="667"/>
      <c r="AN34" s="676"/>
    </row>
    <row r="35" spans="1:40" ht="25.9" customHeight="1">
      <c r="A35" s="320">
        <v>27</v>
      </c>
      <c r="B35" s="820" t="s">
        <v>592</v>
      </c>
      <c r="C35" s="667"/>
      <c r="D35" s="320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743"/>
      <c r="T35" s="664"/>
      <c r="U35" s="667"/>
      <c r="V35" s="320"/>
      <c r="W35" s="664"/>
      <c r="X35" s="667"/>
      <c r="Y35" s="320"/>
      <c r="Z35" s="151"/>
      <c r="AA35" s="664"/>
      <c r="AB35" s="667"/>
      <c r="AC35" s="320"/>
      <c r="AD35" s="664"/>
      <c r="AE35" s="667"/>
      <c r="AF35" s="674"/>
      <c r="AG35" s="665"/>
      <c r="AH35" s="667"/>
      <c r="AI35" s="674"/>
      <c r="AJ35" s="665"/>
      <c r="AK35" s="667"/>
      <c r="AL35" s="675"/>
      <c r="AM35" s="667"/>
      <c r="AN35" s="676"/>
    </row>
    <row r="36" spans="1:40" ht="25.9" customHeight="1">
      <c r="A36" s="320">
        <v>28</v>
      </c>
      <c r="B36" s="820" t="s">
        <v>593</v>
      </c>
      <c r="C36" s="667"/>
      <c r="D36" s="320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743"/>
      <c r="T36" s="664"/>
      <c r="U36" s="667"/>
      <c r="V36" s="320"/>
      <c r="W36" s="664"/>
      <c r="X36" s="667"/>
      <c r="Y36" s="320"/>
      <c r="Z36" s="151"/>
      <c r="AA36" s="664"/>
      <c r="AB36" s="667"/>
      <c r="AC36" s="320"/>
      <c r="AD36" s="664"/>
      <c r="AE36" s="667"/>
      <c r="AF36" s="674"/>
      <c r="AG36" s="665"/>
      <c r="AH36" s="667"/>
      <c r="AI36" s="674"/>
      <c r="AJ36" s="665"/>
      <c r="AK36" s="667"/>
      <c r="AL36" s="675"/>
      <c r="AM36" s="667"/>
      <c r="AN36" s="676"/>
    </row>
    <row r="37" spans="1:40" ht="25.9" customHeight="1">
      <c r="A37" s="320">
        <v>29</v>
      </c>
      <c r="B37" s="820" t="s">
        <v>594</v>
      </c>
      <c r="C37" s="667"/>
      <c r="D37" s="320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743"/>
      <c r="T37" s="664"/>
      <c r="U37" s="667"/>
      <c r="V37" s="320"/>
      <c r="W37" s="664"/>
      <c r="X37" s="667"/>
      <c r="Y37" s="320"/>
      <c r="Z37" s="151"/>
      <c r="AA37" s="664"/>
      <c r="AB37" s="667"/>
      <c r="AC37" s="320"/>
      <c r="AD37" s="664"/>
      <c r="AE37" s="667"/>
      <c r="AF37" s="674"/>
      <c r="AG37" s="665"/>
      <c r="AH37" s="667"/>
      <c r="AI37" s="674"/>
      <c r="AJ37" s="665"/>
      <c r="AK37" s="667"/>
      <c r="AL37" s="675"/>
      <c r="AM37" s="667"/>
      <c r="AN37" s="676"/>
    </row>
    <row r="38" spans="1:40" ht="25.9" customHeight="1">
      <c r="A38" s="320">
        <v>30</v>
      </c>
      <c r="B38" s="820" t="s">
        <v>595</v>
      </c>
      <c r="C38" s="667"/>
      <c r="D38" s="320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743"/>
      <c r="T38" s="664"/>
      <c r="U38" s="667"/>
      <c r="V38" s="320"/>
      <c r="W38" s="664"/>
      <c r="X38" s="667"/>
      <c r="Y38" s="320"/>
      <c r="Z38" s="151"/>
      <c r="AA38" s="664"/>
      <c r="AB38" s="667"/>
      <c r="AC38" s="320"/>
      <c r="AD38" s="664"/>
      <c r="AE38" s="667"/>
      <c r="AF38" s="674"/>
      <c r="AG38" s="665"/>
      <c r="AH38" s="667"/>
      <c r="AI38" s="674"/>
      <c r="AJ38" s="665"/>
      <c r="AK38" s="667"/>
      <c r="AL38" s="675"/>
      <c r="AM38" s="667"/>
      <c r="AN38" s="676"/>
    </row>
    <row r="39" spans="1:40" ht="25.5" customHeight="1" thickBot="1">
      <c r="A39" s="321">
        <v>31</v>
      </c>
      <c r="B39" s="822" t="s">
        <v>596</v>
      </c>
      <c r="C39" s="667"/>
      <c r="D39" s="321"/>
      <c r="E39" s="677"/>
      <c r="F39" s="677"/>
      <c r="G39" s="677"/>
      <c r="H39" s="677"/>
      <c r="I39" s="677"/>
      <c r="J39" s="677"/>
      <c r="K39" s="677"/>
      <c r="L39" s="677"/>
      <c r="M39" s="677"/>
      <c r="N39" s="677"/>
      <c r="O39" s="677"/>
      <c r="P39" s="677"/>
      <c r="Q39" s="677"/>
      <c r="R39" s="677"/>
      <c r="S39" s="745"/>
      <c r="T39" s="666"/>
      <c r="U39" s="667"/>
      <c r="V39" s="321"/>
      <c r="W39" s="666"/>
      <c r="X39" s="667"/>
      <c r="Y39" s="321"/>
      <c r="Z39" s="677"/>
      <c r="AA39" s="666"/>
      <c r="AB39" s="667"/>
      <c r="AC39" s="321"/>
      <c r="AD39" s="666"/>
      <c r="AE39" s="667"/>
      <c r="AF39" s="678"/>
      <c r="AG39" s="679"/>
      <c r="AH39" s="667"/>
      <c r="AI39" s="678"/>
      <c r="AJ39" s="679"/>
      <c r="AK39" s="667"/>
      <c r="AL39" s="680"/>
      <c r="AM39" s="667"/>
      <c r="AN39" s="680"/>
    </row>
    <row r="40" spans="1:40" ht="25.5" customHeight="1">
      <c r="A40" s="563">
        <v>32</v>
      </c>
      <c r="B40" s="823" t="s">
        <v>597</v>
      </c>
      <c r="C40" s="66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746"/>
      <c r="T40" s="150"/>
      <c r="U40" s="667"/>
      <c r="V40" s="150"/>
      <c r="W40" s="150"/>
      <c r="X40" s="667"/>
      <c r="Y40" s="150"/>
      <c r="Z40" s="150"/>
      <c r="AA40" s="150"/>
      <c r="AB40" s="667"/>
      <c r="AC40" s="150"/>
      <c r="AD40" s="150"/>
      <c r="AE40" s="667"/>
      <c r="AF40" s="742"/>
      <c r="AG40" s="742"/>
      <c r="AH40" s="667"/>
      <c r="AI40" s="742"/>
      <c r="AJ40" s="742"/>
      <c r="AK40" s="667"/>
      <c r="AL40" s="150"/>
      <c r="AM40" s="667"/>
      <c r="AN40" s="150"/>
    </row>
    <row r="41" spans="1:40" ht="25.5" customHeight="1">
      <c r="A41" s="151">
        <v>33</v>
      </c>
      <c r="B41" s="824" t="s">
        <v>598</v>
      </c>
      <c r="C41" s="667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743"/>
      <c r="T41" s="151"/>
      <c r="U41" s="667"/>
      <c r="V41" s="151"/>
      <c r="W41" s="151"/>
      <c r="X41" s="740"/>
      <c r="Y41" s="151"/>
      <c r="Z41" s="151"/>
      <c r="AA41" s="151"/>
      <c r="AB41" s="741"/>
      <c r="AC41" s="151"/>
      <c r="AD41" s="151"/>
      <c r="AE41" s="735"/>
      <c r="AF41" s="736"/>
      <c r="AG41" s="736"/>
      <c r="AH41" s="735"/>
      <c r="AI41" s="736"/>
      <c r="AJ41" s="736"/>
      <c r="AK41" s="735"/>
      <c r="AL41" s="151"/>
      <c r="AM41" s="740"/>
      <c r="AN41" s="151"/>
    </row>
    <row r="42" spans="1:40" ht="25.5" customHeight="1">
      <c r="A42" s="150">
        <v>34</v>
      </c>
      <c r="B42" s="824" t="s">
        <v>599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747"/>
      <c r="T42" s="120"/>
      <c r="V42" s="436"/>
      <c r="W42" s="436"/>
      <c r="Y42" s="120"/>
      <c r="Z42" s="120"/>
      <c r="AA42" s="120"/>
      <c r="AC42" s="120"/>
      <c r="AD42" s="120"/>
      <c r="AF42" s="739"/>
      <c r="AG42" s="739"/>
      <c r="AI42" s="739"/>
      <c r="AJ42" s="739"/>
      <c r="AL42" s="120"/>
      <c r="AN42" s="120"/>
    </row>
    <row r="43" spans="1:40" ht="25.5" customHeight="1">
      <c r="A43" s="151">
        <v>35</v>
      </c>
      <c r="B43" s="824" t="s">
        <v>600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747"/>
      <c r="T43" s="120"/>
      <c r="V43" s="120"/>
      <c r="W43" s="120"/>
      <c r="Y43" s="120"/>
      <c r="Z43" s="120"/>
      <c r="AA43" s="120"/>
      <c r="AC43" s="120"/>
      <c r="AD43" s="120"/>
      <c r="AF43" s="739"/>
      <c r="AG43" s="739"/>
      <c r="AI43" s="739"/>
      <c r="AJ43" s="739"/>
      <c r="AL43" s="120"/>
      <c r="AN43" s="120"/>
    </row>
    <row r="44" spans="1:40" ht="25.5" customHeight="1">
      <c r="A44" s="151">
        <v>36</v>
      </c>
      <c r="B44" s="824" t="s">
        <v>601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747"/>
      <c r="T44" s="120"/>
      <c r="V44" s="120"/>
      <c r="W44" s="120"/>
      <c r="Y44" s="120"/>
      <c r="Z44" s="120"/>
      <c r="AA44" s="120"/>
      <c r="AC44" s="120"/>
      <c r="AD44" s="120"/>
      <c r="AF44" s="739"/>
      <c r="AG44" s="739"/>
      <c r="AI44" s="739"/>
      <c r="AJ44" s="739"/>
      <c r="AL44" s="120"/>
      <c r="AN44" s="120"/>
    </row>
    <row r="45" spans="1:40" ht="25.5" customHeight="1">
      <c r="A45" s="150">
        <v>37</v>
      </c>
      <c r="B45" s="824" t="s">
        <v>602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747"/>
      <c r="T45" s="120"/>
      <c r="V45" s="120"/>
      <c r="W45" s="120"/>
      <c r="Y45" s="120"/>
      <c r="Z45" s="120"/>
      <c r="AA45" s="120"/>
      <c r="AC45" s="120"/>
      <c r="AD45" s="120"/>
      <c r="AF45" s="739"/>
      <c r="AG45" s="739"/>
      <c r="AI45" s="739"/>
      <c r="AJ45" s="739"/>
      <c r="AL45" s="120"/>
      <c r="AN45" s="120"/>
    </row>
    <row r="46" spans="1:40" ht="25.5" customHeight="1">
      <c r="A46" s="151">
        <v>38</v>
      </c>
      <c r="B46" s="824" t="s">
        <v>603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747"/>
      <c r="T46" s="120"/>
      <c r="V46" s="120"/>
      <c r="W46" s="120"/>
      <c r="Y46" s="120"/>
      <c r="Z46" s="120"/>
      <c r="AA46" s="120"/>
      <c r="AC46" s="120"/>
      <c r="AD46" s="120"/>
      <c r="AF46" s="739"/>
      <c r="AG46" s="739"/>
      <c r="AI46" s="739"/>
      <c r="AJ46" s="739"/>
      <c r="AL46" s="120"/>
      <c r="AN46" s="120"/>
    </row>
    <row r="47" spans="1:40" ht="25.5" customHeight="1">
      <c r="A47" s="151">
        <v>39</v>
      </c>
      <c r="B47" s="824" t="s">
        <v>604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747"/>
      <c r="T47" s="120"/>
      <c r="V47" s="120"/>
      <c r="W47" s="120"/>
      <c r="Y47" s="120"/>
      <c r="Z47" s="120"/>
      <c r="AA47" s="120"/>
      <c r="AC47" s="120"/>
      <c r="AD47" s="120"/>
      <c r="AF47" s="739"/>
      <c r="AG47" s="739"/>
      <c r="AI47" s="739"/>
      <c r="AJ47" s="739"/>
      <c r="AL47" s="120"/>
      <c r="AN47" s="120"/>
    </row>
    <row r="48" spans="1:40" ht="25.5" customHeight="1">
      <c r="A48" s="151">
        <v>40</v>
      </c>
      <c r="B48" s="824" t="s">
        <v>605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747"/>
      <c r="T48" s="120"/>
      <c r="V48" s="120"/>
      <c r="W48" s="120"/>
      <c r="Y48" s="120"/>
      <c r="Z48" s="120"/>
      <c r="AA48" s="120"/>
      <c r="AC48" s="120"/>
      <c r="AD48" s="120"/>
      <c r="AF48" s="739"/>
      <c r="AG48" s="739"/>
      <c r="AI48" s="739"/>
      <c r="AJ48" s="739"/>
      <c r="AL48" s="120"/>
      <c r="AN48" s="120"/>
    </row>
    <row r="49" spans="1:40" ht="25.5" customHeight="1">
      <c r="A49" s="151">
        <v>41</v>
      </c>
      <c r="B49" s="824" t="s">
        <v>606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747"/>
      <c r="T49" s="120"/>
      <c r="V49" s="120"/>
      <c r="W49" s="120"/>
      <c r="Y49" s="120"/>
      <c r="Z49" s="120"/>
      <c r="AA49" s="120"/>
      <c r="AC49" s="120"/>
      <c r="AD49" s="120"/>
      <c r="AF49" s="739"/>
      <c r="AG49" s="739"/>
      <c r="AI49" s="739"/>
      <c r="AJ49" s="739"/>
      <c r="AL49" s="120"/>
      <c r="AN49" s="120"/>
    </row>
    <row r="50" spans="1:40" ht="25.5" customHeight="1">
      <c r="A50" s="151">
        <v>42</v>
      </c>
      <c r="B50" s="824" t="s">
        <v>607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747"/>
      <c r="T50" s="120"/>
      <c r="V50" s="120"/>
      <c r="W50" s="120"/>
      <c r="Y50" s="120"/>
      <c r="Z50" s="120"/>
      <c r="AA50" s="120"/>
      <c r="AC50" s="120"/>
      <c r="AD50" s="120"/>
      <c r="AF50" s="739"/>
      <c r="AG50" s="739"/>
      <c r="AI50" s="739"/>
      <c r="AJ50" s="739"/>
      <c r="AL50" s="120"/>
      <c r="AN50" s="120"/>
    </row>
    <row r="51" spans="1:40" ht="25.5" customHeight="1">
      <c r="A51" s="151">
        <v>43</v>
      </c>
      <c r="B51" s="824" t="s">
        <v>608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747"/>
      <c r="T51" s="120"/>
      <c r="V51" s="120"/>
      <c r="W51" s="120"/>
      <c r="Y51" s="120"/>
      <c r="Z51" s="120"/>
      <c r="AA51" s="120"/>
      <c r="AC51" s="120"/>
      <c r="AD51" s="120"/>
      <c r="AF51" s="739"/>
      <c r="AG51" s="739"/>
      <c r="AI51" s="739"/>
      <c r="AJ51" s="739"/>
      <c r="AL51" s="120"/>
      <c r="AN51" s="120"/>
    </row>
    <row r="52" spans="1:40" ht="25.5" customHeight="1">
      <c r="A52" s="150">
        <v>44</v>
      </c>
      <c r="B52" s="824" t="s">
        <v>609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747"/>
      <c r="T52" s="120"/>
      <c r="V52" s="120"/>
      <c r="W52" s="120"/>
      <c r="Y52" s="120"/>
      <c r="Z52" s="120"/>
      <c r="AA52" s="120"/>
      <c r="AC52" s="120"/>
      <c r="AD52" s="120"/>
      <c r="AF52" s="739"/>
      <c r="AG52" s="739"/>
      <c r="AI52" s="739"/>
      <c r="AJ52" s="739"/>
      <c r="AL52" s="120"/>
      <c r="AN52" s="120"/>
    </row>
    <row r="53" spans="1:40" ht="25.5" customHeight="1">
      <c r="A53" s="151">
        <v>45</v>
      </c>
      <c r="B53" s="824" t="s">
        <v>610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747"/>
      <c r="T53" s="120"/>
      <c r="V53" s="120"/>
      <c r="W53" s="120"/>
      <c r="Y53" s="120"/>
      <c r="Z53" s="120"/>
      <c r="AA53" s="120"/>
      <c r="AC53" s="120"/>
      <c r="AD53" s="120"/>
      <c r="AF53" s="739"/>
      <c r="AG53" s="739"/>
      <c r="AI53" s="739"/>
      <c r="AJ53" s="739"/>
      <c r="AL53" s="120"/>
      <c r="AN53" s="120"/>
    </row>
    <row r="54" spans="1:40" ht="25.5" customHeight="1">
      <c r="A54" s="151">
        <v>46</v>
      </c>
      <c r="B54" s="824" t="s">
        <v>611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747"/>
      <c r="T54" s="120"/>
      <c r="V54" s="120"/>
      <c r="W54" s="120"/>
      <c r="Y54" s="120"/>
      <c r="Z54" s="120"/>
      <c r="AA54" s="120"/>
      <c r="AC54" s="120"/>
      <c r="AD54" s="120"/>
      <c r="AF54" s="739"/>
      <c r="AG54" s="739"/>
      <c r="AI54" s="739"/>
      <c r="AJ54" s="739"/>
      <c r="AL54" s="120"/>
      <c r="AN54" s="120"/>
    </row>
    <row r="55" spans="1:40" ht="25.5" customHeight="1">
      <c r="A55" s="151">
        <v>47</v>
      </c>
      <c r="B55" s="824" t="s">
        <v>612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747"/>
      <c r="T55" s="120"/>
      <c r="V55" s="120"/>
      <c r="W55" s="120"/>
      <c r="Y55" s="120"/>
      <c r="Z55" s="120"/>
      <c r="AA55" s="120"/>
      <c r="AC55" s="120"/>
      <c r="AD55" s="120"/>
      <c r="AF55" s="739"/>
      <c r="AG55" s="739"/>
      <c r="AI55" s="739"/>
      <c r="AJ55" s="739"/>
      <c r="AL55" s="120"/>
      <c r="AN55" s="120"/>
    </row>
    <row r="56" spans="1:40" ht="25.5" customHeight="1">
      <c r="A56" s="151">
        <v>48</v>
      </c>
      <c r="B56" s="825" t="s">
        <v>613</v>
      </c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747"/>
      <c r="T56" s="120"/>
      <c r="V56" s="120"/>
      <c r="W56" s="120"/>
      <c r="Y56" s="120"/>
      <c r="Z56" s="120"/>
      <c r="AA56" s="120"/>
      <c r="AC56" s="120"/>
      <c r="AD56" s="120"/>
      <c r="AF56" s="739"/>
      <c r="AG56" s="739"/>
      <c r="AI56" s="739"/>
      <c r="AJ56" s="739"/>
      <c r="AL56" s="120"/>
      <c r="AN56" s="120"/>
    </row>
    <row r="57" spans="1:40" ht="25.5" customHeight="1">
      <c r="A57" s="150">
        <v>49</v>
      </c>
      <c r="B57" s="824" t="s">
        <v>614</v>
      </c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747"/>
      <c r="T57" s="120"/>
      <c r="V57" s="120"/>
      <c r="W57" s="120"/>
      <c r="Y57" s="120"/>
      <c r="Z57" s="120"/>
      <c r="AA57" s="120"/>
      <c r="AC57" s="120"/>
      <c r="AD57" s="120"/>
      <c r="AF57" s="739"/>
      <c r="AG57" s="739"/>
      <c r="AI57" s="739"/>
      <c r="AJ57" s="739"/>
      <c r="AL57" s="120"/>
      <c r="AN57" s="120"/>
    </row>
    <row r="58" spans="1:40" ht="25.5" customHeight="1">
      <c r="A58" s="151">
        <v>50</v>
      </c>
      <c r="B58" s="824" t="s">
        <v>615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747"/>
      <c r="T58" s="120"/>
      <c r="V58" s="120"/>
      <c r="W58" s="120"/>
      <c r="Y58" s="120"/>
      <c r="Z58" s="120"/>
      <c r="AA58" s="120"/>
      <c r="AC58" s="120"/>
      <c r="AD58" s="120"/>
      <c r="AF58" s="739"/>
      <c r="AG58" s="739"/>
      <c r="AI58" s="739"/>
      <c r="AJ58" s="739"/>
      <c r="AL58" s="120"/>
      <c r="AN58" s="120"/>
    </row>
    <row r="59" spans="1:40" ht="25.5" customHeight="1">
      <c r="A59" s="151">
        <v>51</v>
      </c>
      <c r="B59" s="824" t="s">
        <v>616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747"/>
      <c r="T59" s="120"/>
      <c r="V59" s="120"/>
      <c r="W59" s="120"/>
      <c r="Y59" s="120"/>
      <c r="Z59" s="120"/>
      <c r="AA59" s="120"/>
      <c r="AC59" s="120"/>
      <c r="AD59" s="120"/>
      <c r="AF59" s="739"/>
      <c r="AG59" s="739"/>
      <c r="AI59" s="739"/>
      <c r="AJ59" s="739"/>
      <c r="AL59" s="120"/>
      <c r="AN59" s="120"/>
    </row>
    <row r="60" spans="1:40" s="10" customFormat="1" ht="25.5" customHeight="1">
      <c r="A60" s="151">
        <v>52</v>
      </c>
      <c r="B60" s="824" t="s">
        <v>617</v>
      </c>
      <c r="C60" s="149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747"/>
      <c r="T60" s="120"/>
      <c r="U60" s="149"/>
      <c r="V60" s="120"/>
      <c r="W60" s="120"/>
      <c r="X60" s="149"/>
      <c r="Y60" s="525"/>
      <c r="Z60" s="525"/>
      <c r="AA60" s="525"/>
      <c r="AB60" s="149"/>
      <c r="AC60" s="737"/>
      <c r="AD60" s="737"/>
      <c r="AE60" s="149"/>
      <c r="AF60" s="739"/>
      <c r="AG60" s="739"/>
      <c r="AH60" s="149"/>
      <c r="AI60" s="739"/>
      <c r="AJ60" s="739"/>
      <c r="AK60" s="149"/>
      <c r="AL60" s="525"/>
      <c r="AM60" s="149"/>
      <c r="AN60" s="737"/>
    </row>
    <row r="61" spans="1:40" s="10" customFormat="1" ht="25.5" customHeight="1">
      <c r="A61" s="151">
        <v>53</v>
      </c>
      <c r="B61" s="824" t="s">
        <v>618</v>
      </c>
      <c r="C61" s="149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747"/>
      <c r="T61" s="120"/>
      <c r="U61" s="149"/>
      <c r="V61" s="120"/>
      <c r="W61" s="120"/>
      <c r="X61" s="149"/>
      <c r="Y61" s="733"/>
      <c r="Z61" s="525"/>
      <c r="AA61" s="525"/>
      <c r="AB61" s="149"/>
      <c r="AC61" s="738"/>
      <c r="AD61" s="738"/>
      <c r="AE61" s="149"/>
      <c r="AF61" s="739"/>
      <c r="AG61" s="739"/>
      <c r="AH61" s="149"/>
      <c r="AI61" s="739"/>
      <c r="AJ61" s="739"/>
      <c r="AK61" s="149"/>
      <c r="AL61" s="738"/>
      <c r="AM61" s="149"/>
      <c r="AN61" s="733"/>
    </row>
    <row r="62" spans="1:40" ht="25.5" customHeight="1">
      <c r="A62" s="151">
        <v>54</v>
      </c>
      <c r="B62" s="824" t="s">
        <v>619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747"/>
      <c r="T62" s="120"/>
      <c r="V62" s="120"/>
      <c r="W62" s="120"/>
      <c r="Y62" s="120"/>
      <c r="Z62" s="120"/>
      <c r="AA62" s="120"/>
      <c r="AC62" s="120"/>
      <c r="AD62" s="120"/>
      <c r="AF62" s="739"/>
      <c r="AG62" s="739"/>
      <c r="AI62" s="739"/>
      <c r="AJ62" s="739"/>
      <c r="AL62" s="120"/>
      <c r="AN62" s="120"/>
    </row>
    <row r="63" spans="1:40" ht="25.5" customHeight="1">
      <c r="A63" s="151">
        <v>55</v>
      </c>
      <c r="B63" s="824" t="s">
        <v>620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747"/>
      <c r="T63" s="120"/>
      <c r="V63" s="120"/>
      <c r="W63" s="120"/>
      <c r="Y63" s="120"/>
      <c r="Z63" s="120"/>
      <c r="AA63" s="120"/>
      <c r="AC63" s="120"/>
      <c r="AD63" s="120"/>
      <c r="AF63" s="739"/>
      <c r="AG63" s="739"/>
      <c r="AI63" s="739"/>
      <c r="AJ63" s="739"/>
      <c r="AL63" s="120"/>
      <c r="AN63" s="120"/>
    </row>
    <row r="64" spans="1:40" ht="25.5" customHeight="1">
      <c r="A64" s="150">
        <v>56</v>
      </c>
      <c r="B64" s="824" t="s">
        <v>621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747"/>
      <c r="T64" s="120"/>
      <c r="V64" s="120"/>
      <c r="W64" s="120"/>
      <c r="Y64" s="120"/>
      <c r="Z64" s="120"/>
      <c r="AA64" s="120"/>
      <c r="AC64" s="120"/>
      <c r="AD64" s="120"/>
      <c r="AF64" s="739"/>
      <c r="AG64" s="739"/>
      <c r="AI64" s="739"/>
      <c r="AJ64" s="739"/>
      <c r="AL64" s="120"/>
      <c r="AN64" s="120"/>
    </row>
    <row r="65" spans="1:40" ht="25.5" customHeight="1">
      <c r="A65" s="151">
        <v>57</v>
      </c>
      <c r="B65" s="824" t="s">
        <v>622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747"/>
      <c r="T65" s="120"/>
      <c r="V65" s="120"/>
      <c r="W65" s="120"/>
      <c r="Y65" s="120"/>
      <c r="Z65" s="120"/>
      <c r="AA65" s="120"/>
      <c r="AC65" s="120"/>
      <c r="AD65" s="120"/>
      <c r="AF65" s="739"/>
      <c r="AG65" s="739"/>
      <c r="AI65" s="739"/>
      <c r="AJ65" s="739"/>
      <c r="AL65" s="120"/>
      <c r="AN65" s="120"/>
    </row>
    <row r="66" spans="1:40" ht="25.5" customHeight="1">
      <c r="A66" s="151">
        <v>58</v>
      </c>
      <c r="B66" s="824" t="s">
        <v>623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747"/>
      <c r="T66" s="120"/>
      <c r="V66" s="120"/>
      <c r="W66" s="120"/>
      <c r="Y66" s="120"/>
      <c r="Z66" s="120"/>
      <c r="AA66" s="120"/>
      <c r="AC66" s="120"/>
      <c r="AD66" s="120"/>
      <c r="AF66" s="739"/>
      <c r="AG66" s="739"/>
      <c r="AI66" s="739"/>
      <c r="AJ66" s="739"/>
      <c r="AL66" s="120"/>
      <c r="AN66" s="120"/>
    </row>
    <row r="67" spans="1:40" ht="25.5" customHeight="1">
      <c r="A67" s="151">
        <v>59</v>
      </c>
      <c r="B67" s="824" t="s">
        <v>624</v>
      </c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747"/>
      <c r="T67" s="120"/>
      <c r="V67" s="120"/>
      <c r="W67" s="120"/>
      <c r="Y67" s="120"/>
      <c r="Z67" s="120"/>
      <c r="AA67" s="120"/>
      <c r="AC67" s="120"/>
      <c r="AD67" s="120"/>
      <c r="AF67" s="739"/>
      <c r="AG67" s="739"/>
      <c r="AI67" s="739"/>
      <c r="AJ67" s="739"/>
      <c r="AL67" s="120"/>
      <c r="AN67" s="120"/>
    </row>
    <row r="68" spans="1:40" ht="25.5" customHeight="1">
      <c r="A68" s="151">
        <v>60</v>
      </c>
      <c r="B68" s="824" t="s">
        <v>625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747"/>
      <c r="T68" s="120"/>
      <c r="V68" s="120"/>
      <c r="W68" s="120"/>
      <c r="Y68" s="120"/>
      <c r="Z68" s="120"/>
      <c r="AA68" s="120"/>
      <c r="AC68" s="120"/>
      <c r="AD68" s="120"/>
      <c r="AF68" s="739"/>
      <c r="AG68" s="739"/>
      <c r="AI68" s="739"/>
      <c r="AJ68" s="739"/>
      <c r="AL68" s="120"/>
      <c r="AN68" s="120"/>
    </row>
    <row r="69" spans="1:40" ht="25.5" customHeight="1">
      <c r="A69" s="150">
        <v>61</v>
      </c>
      <c r="B69" s="824" t="s">
        <v>626</v>
      </c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747"/>
      <c r="T69" s="120"/>
      <c r="V69" s="120"/>
      <c r="W69" s="120"/>
      <c r="Y69" s="120"/>
      <c r="Z69" s="120"/>
      <c r="AA69" s="120"/>
      <c r="AC69" s="120"/>
      <c r="AD69" s="120"/>
      <c r="AF69" s="739"/>
      <c r="AG69" s="739"/>
      <c r="AI69" s="739"/>
      <c r="AJ69" s="739"/>
      <c r="AL69" s="120"/>
      <c r="AN69" s="120"/>
    </row>
    <row r="70" spans="1:40" ht="25.5" customHeight="1">
      <c r="A70" s="151">
        <v>62</v>
      </c>
      <c r="B70" s="824" t="s">
        <v>627</v>
      </c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747"/>
      <c r="T70" s="120"/>
      <c r="V70" s="120"/>
      <c r="W70" s="120"/>
      <c r="Y70" s="120"/>
      <c r="Z70" s="120"/>
      <c r="AA70" s="120"/>
      <c r="AC70" s="120"/>
      <c r="AD70" s="120"/>
      <c r="AF70" s="739"/>
      <c r="AG70" s="739"/>
      <c r="AI70" s="739"/>
      <c r="AJ70" s="739"/>
      <c r="AL70" s="120"/>
      <c r="AN70" s="120"/>
    </row>
    <row r="71" spans="1:40" ht="25.5" customHeight="1">
      <c r="A71" s="151">
        <v>63</v>
      </c>
      <c r="B71" s="824" t="s">
        <v>628</v>
      </c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747"/>
      <c r="T71" s="120"/>
      <c r="V71" s="120"/>
      <c r="W71" s="120"/>
      <c r="Y71" s="120"/>
      <c r="Z71" s="120"/>
      <c r="AA71" s="120"/>
      <c r="AC71" s="120"/>
      <c r="AD71" s="120"/>
      <c r="AF71" s="739"/>
      <c r="AG71" s="739"/>
      <c r="AI71" s="739"/>
      <c r="AJ71" s="739"/>
      <c r="AL71" s="120"/>
      <c r="AN71" s="120"/>
    </row>
    <row r="72" spans="1:40" ht="25.5" customHeight="1">
      <c r="A72" s="151">
        <v>64</v>
      </c>
      <c r="B72" s="824" t="s">
        <v>629</v>
      </c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747"/>
      <c r="T72" s="120"/>
      <c r="V72" s="120"/>
      <c r="W72" s="120"/>
      <c r="Y72" s="120"/>
      <c r="Z72" s="120"/>
      <c r="AA72" s="120"/>
      <c r="AC72" s="120"/>
      <c r="AD72" s="120"/>
      <c r="AF72" s="739"/>
      <c r="AG72" s="739"/>
      <c r="AI72" s="739"/>
      <c r="AJ72" s="739"/>
      <c r="AL72" s="120"/>
      <c r="AN72" s="120"/>
    </row>
    <row r="73" spans="1:40" ht="25.5" customHeight="1">
      <c r="A73" s="151">
        <v>65</v>
      </c>
      <c r="B73" s="824" t="s">
        <v>630</v>
      </c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747"/>
      <c r="T73" s="120"/>
      <c r="V73" s="120"/>
      <c r="W73" s="120"/>
      <c r="Y73" s="120"/>
      <c r="Z73" s="120"/>
      <c r="AA73" s="120"/>
      <c r="AC73" s="120"/>
      <c r="AD73" s="120"/>
      <c r="AF73" s="739"/>
      <c r="AG73" s="739"/>
      <c r="AI73" s="739"/>
      <c r="AJ73" s="739"/>
      <c r="AL73" s="120"/>
      <c r="AN73" s="120"/>
    </row>
    <row r="74" spans="1:40" ht="25.5" customHeight="1">
      <c r="A74" s="151">
        <v>66</v>
      </c>
      <c r="B74" s="824" t="s">
        <v>631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747"/>
      <c r="T74" s="120"/>
      <c r="V74" s="120"/>
      <c r="W74" s="120"/>
      <c r="Y74" s="120"/>
      <c r="Z74" s="120"/>
      <c r="AA74" s="120"/>
      <c r="AC74" s="120"/>
      <c r="AD74" s="120"/>
      <c r="AF74" s="739"/>
      <c r="AG74" s="739"/>
      <c r="AI74" s="739"/>
      <c r="AJ74" s="739"/>
      <c r="AL74" s="120"/>
      <c r="AN74" s="120"/>
    </row>
    <row r="75" spans="1:40" ht="25.5" customHeight="1">
      <c r="A75" s="151">
        <v>67</v>
      </c>
      <c r="B75" s="824" t="s">
        <v>632</v>
      </c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747"/>
      <c r="T75" s="120"/>
      <c r="V75" s="120"/>
      <c r="W75" s="120"/>
      <c r="Y75" s="120"/>
      <c r="Z75" s="120"/>
      <c r="AA75" s="120"/>
      <c r="AC75" s="120"/>
      <c r="AD75" s="120"/>
      <c r="AF75" s="739"/>
      <c r="AG75" s="739"/>
      <c r="AI75" s="739"/>
      <c r="AJ75" s="739"/>
      <c r="AL75" s="120"/>
      <c r="AN75" s="120"/>
    </row>
    <row r="76" spans="1:40" ht="25.5" customHeight="1">
      <c r="A76" s="150">
        <v>68</v>
      </c>
      <c r="B76" s="824" t="s">
        <v>633</v>
      </c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747"/>
      <c r="T76" s="120"/>
      <c r="V76" s="120"/>
      <c r="W76" s="120"/>
      <c r="Y76" s="120"/>
      <c r="Z76" s="120"/>
      <c r="AA76" s="120"/>
      <c r="AC76" s="120"/>
      <c r="AD76" s="120"/>
      <c r="AF76" s="739"/>
      <c r="AG76" s="739"/>
      <c r="AI76" s="739"/>
      <c r="AJ76" s="739"/>
      <c r="AL76" s="120"/>
      <c r="AN76" s="120"/>
    </row>
    <row r="77" spans="1:40" ht="25.5" customHeight="1">
      <c r="A77" s="151">
        <v>69</v>
      </c>
      <c r="B77" s="824" t="s">
        <v>634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747"/>
      <c r="T77" s="120"/>
      <c r="V77" s="120"/>
      <c r="W77" s="120"/>
      <c r="Y77" s="120"/>
      <c r="Z77" s="120"/>
      <c r="AA77" s="120"/>
      <c r="AC77" s="120"/>
      <c r="AD77" s="120"/>
      <c r="AF77" s="739"/>
      <c r="AG77" s="739"/>
      <c r="AI77" s="739"/>
      <c r="AJ77" s="739"/>
      <c r="AL77" s="120"/>
      <c r="AN77" s="120"/>
    </row>
    <row r="78" spans="1:40" ht="25.5" customHeight="1">
      <c r="A78" s="151">
        <v>70</v>
      </c>
      <c r="B78" s="824" t="s">
        <v>635</v>
      </c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747"/>
      <c r="T78" s="120"/>
      <c r="V78" s="120"/>
      <c r="W78" s="120"/>
      <c r="Y78" s="120"/>
      <c r="Z78" s="120"/>
      <c r="AA78" s="120"/>
      <c r="AC78" s="120"/>
      <c r="AD78" s="120"/>
      <c r="AF78" s="739"/>
      <c r="AG78" s="739"/>
      <c r="AI78" s="739"/>
      <c r="AJ78" s="739"/>
      <c r="AL78" s="120"/>
      <c r="AN78" s="120"/>
    </row>
    <row r="79" spans="1:40" ht="25.5" customHeight="1">
      <c r="A79" s="151">
        <v>71</v>
      </c>
      <c r="B79" s="824" t="s">
        <v>636</v>
      </c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747"/>
      <c r="T79" s="120"/>
      <c r="V79" s="120"/>
      <c r="W79" s="120"/>
      <c r="Y79" s="120"/>
      <c r="Z79" s="120"/>
      <c r="AA79" s="120"/>
      <c r="AC79" s="120"/>
      <c r="AD79" s="120"/>
      <c r="AF79" s="739"/>
      <c r="AG79" s="739"/>
      <c r="AI79" s="739"/>
      <c r="AJ79" s="739"/>
      <c r="AL79" s="120"/>
      <c r="AN79" s="120"/>
    </row>
    <row r="80" spans="1:40" ht="25.5" customHeight="1">
      <c r="A80" s="151">
        <v>72</v>
      </c>
      <c r="B80" s="824" t="s">
        <v>637</v>
      </c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747"/>
      <c r="T80" s="120"/>
      <c r="V80" s="120"/>
      <c r="W80" s="120"/>
      <c r="Y80" s="120"/>
      <c r="Z80" s="120"/>
      <c r="AA80" s="120"/>
      <c r="AC80" s="120"/>
      <c r="AD80" s="120"/>
      <c r="AF80" s="739"/>
      <c r="AG80" s="739"/>
      <c r="AI80" s="739"/>
      <c r="AJ80" s="739"/>
      <c r="AL80" s="120"/>
      <c r="AN80" s="120"/>
    </row>
    <row r="81" spans="1:40" ht="25.5" customHeight="1">
      <c r="A81" s="150">
        <v>73</v>
      </c>
      <c r="B81" s="824" t="s">
        <v>638</v>
      </c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747"/>
      <c r="T81" s="120"/>
      <c r="V81" s="120"/>
      <c r="W81" s="120"/>
      <c r="Y81" s="120"/>
      <c r="Z81" s="120"/>
      <c r="AA81" s="120"/>
      <c r="AC81" s="120"/>
      <c r="AD81" s="120"/>
      <c r="AF81" s="739"/>
      <c r="AG81" s="739"/>
      <c r="AI81" s="739"/>
      <c r="AJ81" s="739"/>
      <c r="AL81" s="120"/>
      <c r="AN81" s="120"/>
    </row>
    <row r="82" spans="1:40" ht="25.5" customHeight="1">
      <c r="A82" s="151">
        <v>74</v>
      </c>
      <c r="B82" s="824" t="s">
        <v>639</v>
      </c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747"/>
      <c r="T82" s="120"/>
      <c r="V82" s="120"/>
      <c r="W82" s="120"/>
      <c r="Y82" s="120"/>
      <c r="Z82" s="120"/>
      <c r="AA82" s="120"/>
      <c r="AC82" s="120"/>
      <c r="AD82" s="120"/>
      <c r="AF82" s="739"/>
      <c r="AG82" s="739"/>
      <c r="AI82" s="739"/>
      <c r="AJ82" s="739"/>
      <c r="AL82" s="120"/>
      <c r="AN82" s="120"/>
    </row>
    <row r="83" spans="1:40" ht="25.5" customHeight="1">
      <c r="A83" s="151">
        <v>75</v>
      </c>
      <c r="B83" s="824" t="s">
        <v>640</v>
      </c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747"/>
      <c r="T83" s="120"/>
      <c r="V83" s="120"/>
      <c r="W83" s="120"/>
      <c r="Y83" s="120"/>
      <c r="Z83" s="120"/>
      <c r="AA83" s="120"/>
      <c r="AC83" s="120"/>
      <c r="AD83" s="120"/>
      <c r="AF83" s="739"/>
      <c r="AG83" s="739"/>
      <c r="AI83" s="739"/>
      <c r="AJ83" s="739"/>
      <c r="AL83" s="120"/>
      <c r="AN83" s="120"/>
    </row>
    <row r="84" spans="1:40" ht="25.5" customHeight="1">
      <c r="A84" s="151">
        <v>76</v>
      </c>
      <c r="B84" s="824" t="s">
        <v>641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747"/>
      <c r="T84" s="120"/>
      <c r="V84" s="120"/>
      <c r="W84" s="120"/>
      <c r="Y84" s="120"/>
      <c r="Z84" s="120"/>
      <c r="AA84" s="120"/>
      <c r="AC84" s="120"/>
      <c r="AD84" s="120"/>
      <c r="AF84" s="739"/>
      <c r="AG84" s="739"/>
      <c r="AI84" s="739"/>
      <c r="AJ84" s="739"/>
      <c r="AL84" s="120"/>
      <c r="AN84" s="120"/>
    </row>
    <row r="85" spans="1:40" ht="25.5" customHeight="1">
      <c r="A85" s="151">
        <v>77</v>
      </c>
      <c r="B85" s="824" t="s">
        <v>642</v>
      </c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747"/>
      <c r="T85" s="120"/>
      <c r="V85" s="120"/>
      <c r="W85" s="120"/>
      <c r="Y85" s="120"/>
      <c r="Z85" s="120"/>
      <c r="AA85" s="120"/>
      <c r="AC85" s="120"/>
      <c r="AD85" s="120"/>
      <c r="AF85" s="739"/>
      <c r="AG85" s="739"/>
      <c r="AI85" s="739"/>
      <c r="AJ85" s="739"/>
      <c r="AL85" s="120"/>
      <c r="AN85" s="120"/>
    </row>
    <row r="86" spans="1:40" ht="25.5" customHeight="1">
      <c r="A86" s="151">
        <v>78</v>
      </c>
      <c r="B86" s="824" t="s">
        <v>643</v>
      </c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747"/>
      <c r="T86" s="120"/>
      <c r="V86" s="120"/>
      <c r="W86" s="120"/>
      <c r="Y86" s="120"/>
      <c r="Z86" s="120"/>
      <c r="AA86" s="120"/>
      <c r="AC86" s="120"/>
      <c r="AD86" s="120"/>
      <c r="AF86" s="739"/>
      <c r="AG86" s="739"/>
      <c r="AI86" s="739"/>
      <c r="AJ86" s="739"/>
      <c r="AL86" s="120"/>
      <c r="AN86" s="120"/>
    </row>
    <row r="87" spans="1:40" ht="25.5" customHeight="1">
      <c r="A87" s="151">
        <v>79</v>
      </c>
      <c r="B87" s="824" t="s">
        <v>644</v>
      </c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747"/>
      <c r="T87" s="120"/>
      <c r="V87" s="120"/>
      <c r="W87" s="120"/>
      <c r="Y87" s="120"/>
      <c r="Z87" s="120"/>
      <c r="AA87" s="120"/>
      <c r="AC87" s="120"/>
      <c r="AD87" s="120"/>
      <c r="AF87" s="739"/>
      <c r="AG87" s="739"/>
      <c r="AI87" s="739"/>
      <c r="AJ87" s="739"/>
      <c r="AL87" s="120"/>
      <c r="AN87" s="120"/>
    </row>
    <row r="88" spans="1:40" ht="25.5" customHeight="1">
      <c r="A88" s="150">
        <v>80</v>
      </c>
      <c r="B88" s="824" t="s">
        <v>645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747"/>
      <c r="T88" s="120"/>
      <c r="V88" s="120"/>
      <c r="W88" s="120"/>
      <c r="Y88" s="120"/>
      <c r="Z88" s="120"/>
      <c r="AA88" s="120"/>
      <c r="AC88" s="120"/>
      <c r="AD88" s="120"/>
      <c r="AF88" s="739"/>
      <c r="AG88" s="739"/>
      <c r="AI88" s="739"/>
      <c r="AJ88" s="739"/>
      <c r="AL88" s="120"/>
      <c r="AN88" s="120"/>
    </row>
    <row r="89" spans="1:40" ht="25.5" customHeight="1">
      <c r="A89" s="151">
        <v>81</v>
      </c>
      <c r="B89" s="825" t="s">
        <v>646</v>
      </c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747"/>
      <c r="T89" s="120"/>
      <c r="V89" s="120"/>
      <c r="W89" s="120"/>
      <c r="Y89" s="120"/>
      <c r="Z89" s="120"/>
      <c r="AA89" s="120"/>
      <c r="AC89" s="120"/>
      <c r="AD89" s="120"/>
      <c r="AF89" s="739"/>
      <c r="AG89" s="739"/>
      <c r="AI89" s="739"/>
      <c r="AJ89" s="739"/>
      <c r="AL89" s="120"/>
      <c r="AN89" s="120"/>
    </row>
    <row r="90" spans="1:40" ht="25.5" customHeight="1">
      <c r="A90" s="151">
        <v>82</v>
      </c>
      <c r="B90" s="824" t="s">
        <v>647</v>
      </c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747"/>
      <c r="T90" s="120"/>
      <c r="V90" s="120"/>
      <c r="W90" s="120"/>
      <c r="Y90" s="120"/>
      <c r="Z90" s="120"/>
      <c r="AA90" s="120"/>
      <c r="AC90" s="120"/>
      <c r="AD90" s="120"/>
      <c r="AF90" s="739"/>
      <c r="AG90" s="739"/>
      <c r="AI90" s="739"/>
      <c r="AJ90" s="739"/>
      <c r="AL90" s="120"/>
      <c r="AN90" s="120"/>
    </row>
    <row r="91" spans="1:40" ht="25.5" customHeight="1">
      <c r="A91" s="151">
        <v>83</v>
      </c>
      <c r="B91" s="824" t="s">
        <v>648</v>
      </c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747"/>
      <c r="T91" s="120"/>
      <c r="V91" s="120"/>
      <c r="W91" s="120"/>
      <c r="Y91" s="120"/>
      <c r="Z91" s="120"/>
      <c r="AA91" s="120"/>
      <c r="AC91" s="120"/>
      <c r="AD91" s="120"/>
      <c r="AF91" s="739"/>
      <c r="AG91" s="739"/>
      <c r="AI91" s="739"/>
      <c r="AJ91" s="739"/>
      <c r="AL91" s="120"/>
      <c r="AN91" s="120"/>
    </row>
    <row r="92" spans="1:40" ht="25.5" customHeight="1">
      <c r="A92" s="151">
        <v>84</v>
      </c>
      <c r="B92" s="824" t="s">
        <v>649</v>
      </c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747"/>
      <c r="T92" s="120"/>
      <c r="V92" s="120"/>
      <c r="W92" s="120"/>
      <c r="Y92" s="120"/>
      <c r="Z92" s="120"/>
      <c r="AA92" s="120"/>
      <c r="AC92" s="120"/>
      <c r="AD92" s="120"/>
      <c r="AF92" s="739"/>
      <c r="AG92" s="739"/>
      <c r="AI92" s="739"/>
      <c r="AJ92" s="739"/>
      <c r="AL92" s="120"/>
      <c r="AN92" s="120"/>
    </row>
    <row r="93" spans="1:40" ht="25.5" customHeight="1">
      <c r="A93" s="150">
        <v>85</v>
      </c>
      <c r="B93" s="824" t="s">
        <v>650</v>
      </c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747"/>
      <c r="T93" s="120"/>
      <c r="V93" s="120"/>
      <c r="W93" s="120"/>
      <c r="Y93" s="120"/>
      <c r="Z93" s="120"/>
      <c r="AA93" s="120"/>
      <c r="AC93" s="120"/>
      <c r="AD93" s="120"/>
      <c r="AF93" s="739"/>
      <c r="AG93" s="739"/>
      <c r="AI93" s="739"/>
      <c r="AJ93" s="739"/>
      <c r="AL93" s="120"/>
      <c r="AN93" s="120"/>
    </row>
    <row r="94" spans="1:40" ht="25.5" customHeight="1">
      <c r="A94" s="151">
        <v>86</v>
      </c>
      <c r="B94" s="824" t="s">
        <v>651</v>
      </c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747"/>
      <c r="T94" s="120"/>
      <c r="V94" s="120"/>
      <c r="W94" s="120"/>
      <c r="Y94" s="120"/>
      <c r="Z94" s="120"/>
      <c r="AA94" s="120"/>
      <c r="AC94" s="120"/>
      <c r="AD94" s="120"/>
      <c r="AF94" s="739"/>
      <c r="AG94" s="739"/>
      <c r="AI94" s="739"/>
      <c r="AJ94" s="739"/>
      <c r="AL94" s="120"/>
      <c r="AN94" s="120"/>
    </row>
    <row r="95" spans="1:40" ht="25.5" customHeight="1">
      <c r="A95" s="151">
        <v>87</v>
      </c>
      <c r="B95" s="824" t="s">
        <v>652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747"/>
      <c r="T95" s="120"/>
      <c r="V95" s="120"/>
      <c r="W95" s="120"/>
      <c r="Y95" s="120"/>
      <c r="Z95" s="120"/>
      <c r="AA95" s="120"/>
      <c r="AC95" s="120"/>
      <c r="AD95" s="120"/>
      <c r="AF95" s="739"/>
      <c r="AG95" s="739"/>
      <c r="AI95" s="739"/>
      <c r="AJ95" s="739"/>
      <c r="AL95" s="120"/>
      <c r="AN95" s="120"/>
    </row>
    <row r="96" spans="1:40" ht="25.5" customHeight="1">
      <c r="A96" s="151">
        <v>88</v>
      </c>
      <c r="B96" s="824" t="s">
        <v>653</v>
      </c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747"/>
      <c r="T96" s="120"/>
      <c r="V96" s="120"/>
      <c r="W96" s="120"/>
      <c r="Y96" s="120"/>
      <c r="Z96" s="120"/>
      <c r="AA96" s="120"/>
      <c r="AC96" s="120"/>
      <c r="AD96" s="120"/>
      <c r="AF96" s="739"/>
      <c r="AG96" s="739"/>
      <c r="AI96" s="739"/>
      <c r="AJ96" s="739"/>
      <c r="AL96" s="120"/>
      <c r="AN96" s="120"/>
    </row>
    <row r="97" spans="1:40" ht="25.5" customHeight="1">
      <c r="A97" s="151">
        <v>89</v>
      </c>
      <c r="B97" s="824" t="s">
        <v>654</v>
      </c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747"/>
      <c r="T97" s="120"/>
      <c r="V97" s="120"/>
      <c r="W97" s="120"/>
      <c r="Y97" s="120"/>
      <c r="Z97" s="120"/>
      <c r="AA97" s="120"/>
      <c r="AC97" s="120"/>
      <c r="AD97" s="120"/>
      <c r="AF97" s="739"/>
      <c r="AG97" s="739"/>
      <c r="AI97" s="739"/>
      <c r="AJ97" s="739"/>
      <c r="AL97" s="120"/>
      <c r="AN97" s="120"/>
    </row>
    <row r="98" spans="1:40" ht="25.5" customHeight="1">
      <c r="A98" s="151">
        <v>90</v>
      </c>
      <c r="B98" s="824" t="s">
        <v>655</v>
      </c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747"/>
      <c r="T98" s="120"/>
      <c r="V98" s="120"/>
      <c r="W98" s="120"/>
      <c r="Y98" s="120"/>
      <c r="Z98" s="120"/>
      <c r="AA98" s="120"/>
      <c r="AC98" s="120"/>
      <c r="AD98" s="120"/>
      <c r="AF98" s="739"/>
      <c r="AG98" s="739"/>
      <c r="AI98" s="739"/>
      <c r="AJ98" s="739"/>
      <c r="AL98" s="120"/>
      <c r="AN98" s="120"/>
    </row>
    <row r="99" spans="1:40" ht="25.5" customHeight="1">
      <c r="A99" s="151">
        <v>91</v>
      </c>
      <c r="B99" s="824" t="s">
        <v>656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747"/>
      <c r="T99" s="120"/>
      <c r="V99" s="120"/>
      <c r="W99" s="120"/>
      <c r="Y99" s="120"/>
      <c r="Z99" s="120"/>
      <c r="AA99" s="120"/>
      <c r="AC99" s="120"/>
      <c r="AD99" s="120"/>
      <c r="AF99" s="739"/>
      <c r="AG99" s="739"/>
      <c r="AI99" s="739"/>
      <c r="AJ99" s="739"/>
      <c r="AL99" s="120"/>
      <c r="AN99" s="120"/>
    </row>
    <row r="100" spans="1:40" ht="25.5" customHeight="1">
      <c r="A100" s="150">
        <v>92</v>
      </c>
      <c r="B100" s="824" t="s">
        <v>657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747"/>
      <c r="T100" s="120"/>
      <c r="V100" s="120"/>
      <c r="W100" s="120"/>
      <c r="Y100" s="120"/>
      <c r="Z100" s="120"/>
      <c r="AA100" s="120"/>
      <c r="AC100" s="120"/>
      <c r="AD100" s="120"/>
      <c r="AF100" s="739"/>
      <c r="AG100" s="739"/>
      <c r="AI100" s="739"/>
      <c r="AJ100" s="739"/>
      <c r="AL100" s="120"/>
      <c r="AN100" s="120"/>
    </row>
    <row r="101" spans="1:40" ht="25.5" customHeight="1">
      <c r="A101" s="151">
        <v>93</v>
      </c>
      <c r="B101" s="824" t="s">
        <v>658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747"/>
      <c r="T101" s="120"/>
      <c r="V101" s="120"/>
      <c r="W101" s="120"/>
      <c r="Y101" s="120"/>
      <c r="Z101" s="120"/>
      <c r="AA101" s="120"/>
      <c r="AC101" s="120"/>
      <c r="AD101" s="120"/>
      <c r="AF101" s="739"/>
      <c r="AG101" s="739"/>
      <c r="AI101" s="739"/>
      <c r="AJ101" s="739"/>
      <c r="AL101" s="120"/>
      <c r="AN101" s="120"/>
    </row>
    <row r="102" spans="1:40" ht="25.5" customHeight="1">
      <c r="A102" s="151">
        <v>94</v>
      </c>
      <c r="B102" s="824" t="s">
        <v>659</v>
      </c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747"/>
      <c r="T102" s="120"/>
      <c r="V102" s="120"/>
      <c r="W102" s="120"/>
      <c r="Y102" s="120"/>
      <c r="Z102" s="120"/>
      <c r="AA102" s="120"/>
      <c r="AC102" s="120"/>
      <c r="AD102" s="120"/>
      <c r="AF102" s="739"/>
      <c r="AG102" s="739"/>
      <c r="AI102" s="739"/>
      <c r="AJ102" s="739"/>
      <c r="AL102" s="120"/>
      <c r="AN102" s="120"/>
    </row>
    <row r="103" spans="1:40" ht="25.5" customHeight="1">
      <c r="A103" s="150">
        <v>95</v>
      </c>
      <c r="B103" s="824" t="s">
        <v>660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747"/>
      <c r="T103" s="120"/>
      <c r="V103" s="120"/>
      <c r="W103" s="120"/>
      <c r="Y103" s="120"/>
      <c r="Z103" s="120"/>
      <c r="AA103" s="120"/>
      <c r="AC103" s="120"/>
      <c r="AD103" s="120"/>
      <c r="AF103" s="739"/>
      <c r="AG103" s="739"/>
      <c r="AI103" s="739"/>
      <c r="AJ103" s="739"/>
      <c r="AL103" s="120"/>
      <c r="AN103" s="120"/>
    </row>
    <row r="104" spans="1:40" ht="25.5" customHeight="1">
      <c r="A104" s="151">
        <v>96</v>
      </c>
      <c r="B104" s="824" t="s">
        <v>661</v>
      </c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747"/>
      <c r="T104" s="120"/>
      <c r="V104" s="120"/>
      <c r="W104" s="120"/>
      <c r="Y104" s="120"/>
      <c r="Z104" s="120"/>
      <c r="AA104" s="120"/>
      <c r="AC104" s="120"/>
      <c r="AD104" s="120"/>
      <c r="AF104" s="739"/>
      <c r="AG104" s="739"/>
      <c r="AI104" s="739"/>
      <c r="AJ104" s="739"/>
      <c r="AL104" s="120"/>
      <c r="AN104" s="120"/>
    </row>
    <row r="105" spans="1:40" ht="25.5" customHeight="1">
      <c r="A105" s="151">
        <v>97</v>
      </c>
      <c r="B105" s="824" t="s">
        <v>662</v>
      </c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747"/>
      <c r="T105" s="120"/>
      <c r="V105" s="120"/>
      <c r="W105" s="120"/>
      <c r="Y105" s="120"/>
      <c r="Z105" s="120"/>
      <c r="AA105" s="120"/>
      <c r="AC105" s="120"/>
      <c r="AD105" s="120"/>
      <c r="AF105" s="739"/>
      <c r="AG105" s="739"/>
      <c r="AI105" s="739"/>
      <c r="AJ105" s="739"/>
      <c r="AL105" s="120"/>
      <c r="AN105" s="120"/>
    </row>
    <row r="106" spans="1:40" ht="25.5" customHeight="1">
      <c r="A106" s="151">
        <v>98</v>
      </c>
      <c r="B106" s="824" t="s">
        <v>663</v>
      </c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747"/>
      <c r="T106" s="120"/>
      <c r="V106" s="120"/>
      <c r="W106" s="120"/>
      <c r="Y106" s="120"/>
      <c r="Z106" s="120"/>
      <c r="AA106" s="120"/>
      <c r="AC106" s="120"/>
      <c r="AD106" s="120"/>
      <c r="AF106" s="739"/>
      <c r="AG106" s="739"/>
      <c r="AI106" s="739"/>
      <c r="AJ106" s="739"/>
      <c r="AL106" s="120"/>
      <c r="AN106" s="120"/>
    </row>
    <row r="107" spans="1:40" ht="25.5" customHeight="1">
      <c r="A107" s="151">
        <v>99</v>
      </c>
      <c r="B107" s="824" t="s">
        <v>664</v>
      </c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747"/>
      <c r="T107" s="120"/>
      <c r="V107" s="120"/>
      <c r="W107" s="120"/>
      <c r="Y107" s="120"/>
      <c r="Z107" s="120"/>
      <c r="AA107" s="120"/>
      <c r="AC107" s="120"/>
      <c r="AD107" s="120"/>
      <c r="AF107" s="739"/>
      <c r="AG107" s="739"/>
      <c r="AI107" s="739"/>
      <c r="AJ107" s="739"/>
      <c r="AL107" s="120"/>
      <c r="AN107" s="120"/>
    </row>
    <row r="108" spans="1:40" ht="25.5" customHeight="1">
      <c r="A108" s="151">
        <v>100</v>
      </c>
      <c r="B108" s="824" t="s">
        <v>665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747"/>
      <c r="T108" s="120"/>
      <c r="V108" s="120"/>
      <c r="W108" s="120"/>
      <c r="Y108" s="120"/>
      <c r="Z108" s="120"/>
      <c r="AA108" s="120"/>
      <c r="AC108" s="120"/>
      <c r="AD108" s="120"/>
      <c r="AF108" s="739"/>
      <c r="AG108" s="739"/>
      <c r="AI108" s="739"/>
      <c r="AJ108" s="739"/>
      <c r="AL108" s="120"/>
      <c r="AN108" s="120"/>
    </row>
    <row r="109" spans="1:40" ht="25.5" customHeight="1">
      <c r="A109" s="151">
        <v>101</v>
      </c>
      <c r="B109" s="824" t="s">
        <v>666</v>
      </c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747"/>
      <c r="T109" s="120"/>
      <c r="V109" s="120"/>
      <c r="W109" s="120"/>
      <c r="Y109" s="120"/>
      <c r="Z109" s="120"/>
      <c r="AA109" s="120"/>
      <c r="AC109" s="120"/>
      <c r="AD109" s="120"/>
      <c r="AF109" s="739"/>
      <c r="AG109" s="739"/>
      <c r="AI109" s="739"/>
      <c r="AJ109" s="739"/>
      <c r="AL109" s="120"/>
      <c r="AN109" s="120"/>
    </row>
    <row r="110" spans="1:40" ht="25.5" customHeight="1">
      <c r="A110" s="150">
        <v>102</v>
      </c>
      <c r="B110" s="824" t="s">
        <v>667</v>
      </c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747"/>
      <c r="T110" s="120"/>
      <c r="V110" s="120"/>
      <c r="W110" s="120"/>
      <c r="Y110" s="120"/>
      <c r="Z110" s="120"/>
      <c r="AA110" s="120"/>
      <c r="AC110" s="120"/>
      <c r="AD110" s="120"/>
      <c r="AF110" s="739"/>
      <c r="AG110" s="739"/>
      <c r="AI110" s="739"/>
      <c r="AJ110" s="739"/>
      <c r="AL110" s="120"/>
      <c r="AN110" s="120"/>
    </row>
    <row r="111" spans="1:40" ht="25.5" customHeight="1">
      <c r="A111" s="151">
        <v>103</v>
      </c>
      <c r="B111" s="824" t="s">
        <v>668</v>
      </c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747"/>
      <c r="T111" s="120"/>
      <c r="V111" s="120"/>
      <c r="W111" s="120"/>
      <c r="Y111" s="120"/>
      <c r="Z111" s="120"/>
      <c r="AA111" s="120"/>
      <c r="AC111" s="120"/>
      <c r="AD111" s="120"/>
      <c r="AF111" s="739"/>
      <c r="AG111" s="739"/>
      <c r="AI111" s="739"/>
      <c r="AJ111" s="739"/>
      <c r="AL111" s="120"/>
      <c r="AN111" s="120"/>
    </row>
    <row r="112" spans="1:40" ht="25.5" customHeight="1">
      <c r="A112" s="151">
        <v>104</v>
      </c>
      <c r="B112" s="825" t="s">
        <v>669</v>
      </c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747"/>
      <c r="T112" s="120"/>
      <c r="V112" s="120"/>
      <c r="W112" s="120"/>
      <c r="Y112" s="120"/>
      <c r="Z112" s="120"/>
      <c r="AA112" s="120"/>
      <c r="AC112" s="120"/>
      <c r="AD112" s="120"/>
      <c r="AF112" s="739"/>
      <c r="AG112" s="739"/>
      <c r="AI112" s="739"/>
      <c r="AJ112" s="739"/>
      <c r="AL112" s="120"/>
      <c r="AN112" s="120"/>
    </row>
    <row r="113" spans="1:40" ht="25.5" customHeight="1">
      <c r="A113" s="151">
        <v>105</v>
      </c>
      <c r="B113" s="824" t="s">
        <v>670</v>
      </c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747"/>
      <c r="T113" s="120"/>
      <c r="V113" s="120"/>
      <c r="W113" s="120"/>
      <c r="Y113" s="120"/>
      <c r="Z113" s="120"/>
      <c r="AA113" s="120"/>
      <c r="AC113" s="120"/>
      <c r="AD113" s="120"/>
      <c r="AF113" s="739"/>
      <c r="AG113" s="739"/>
      <c r="AI113" s="739"/>
      <c r="AJ113" s="739"/>
      <c r="AL113" s="120"/>
      <c r="AN113" s="120"/>
    </row>
    <row r="114" spans="1:40" ht="25.5" customHeight="1">
      <c r="A114" s="151">
        <v>106</v>
      </c>
      <c r="B114" s="824" t="s">
        <v>671</v>
      </c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747"/>
      <c r="T114" s="120"/>
      <c r="V114" s="120"/>
      <c r="W114" s="120"/>
      <c r="Y114" s="120"/>
      <c r="Z114" s="120"/>
      <c r="AA114" s="120"/>
      <c r="AC114" s="120"/>
      <c r="AD114" s="120"/>
      <c r="AF114" s="739"/>
      <c r="AG114" s="739"/>
      <c r="AI114" s="739"/>
      <c r="AJ114" s="739"/>
      <c r="AL114" s="120"/>
      <c r="AN114" s="120"/>
    </row>
    <row r="115" spans="1:40" ht="25.5" customHeight="1">
      <c r="A115" s="150">
        <v>107</v>
      </c>
      <c r="B115" s="824" t="s">
        <v>672</v>
      </c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747"/>
      <c r="T115" s="120"/>
      <c r="V115" s="120"/>
      <c r="W115" s="120"/>
      <c r="Y115" s="120"/>
      <c r="Z115" s="120"/>
      <c r="AA115" s="120"/>
      <c r="AC115" s="120"/>
      <c r="AD115" s="120"/>
      <c r="AF115" s="739"/>
      <c r="AG115" s="739"/>
      <c r="AI115" s="739"/>
      <c r="AJ115" s="739"/>
      <c r="AL115" s="120"/>
      <c r="AN115" s="120"/>
    </row>
    <row r="116" spans="1:40" ht="25.5" customHeight="1">
      <c r="A116" s="151">
        <v>108</v>
      </c>
      <c r="B116" s="824" t="s">
        <v>673</v>
      </c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747"/>
      <c r="T116" s="120"/>
      <c r="V116" s="120"/>
      <c r="W116" s="120"/>
      <c r="Y116" s="120"/>
      <c r="Z116" s="120"/>
      <c r="AA116" s="120"/>
      <c r="AC116" s="120"/>
      <c r="AD116" s="120"/>
      <c r="AF116" s="739"/>
      <c r="AG116" s="739"/>
      <c r="AI116" s="739"/>
      <c r="AJ116" s="739"/>
      <c r="AL116" s="120"/>
      <c r="AN116" s="120"/>
    </row>
    <row r="117" spans="1:40" ht="25.5" customHeight="1">
      <c r="A117" s="151">
        <v>109</v>
      </c>
      <c r="B117" s="824" t="s">
        <v>674</v>
      </c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747"/>
      <c r="T117" s="120"/>
      <c r="V117" s="120"/>
      <c r="W117" s="120"/>
      <c r="Y117" s="120"/>
      <c r="Z117" s="120"/>
      <c r="AA117" s="120"/>
      <c r="AC117" s="120"/>
      <c r="AD117" s="120"/>
      <c r="AF117" s="739"/>
      <c r="AG117" s="739"/>
      <c r="AI117" s="739"/>
      <c r="AJ117" s="739"/>
      <c r="AL117" s="120"/>
      <c r="AN117" s="120"/>
    </row>
    <row r="118" spans="1:40" ht="25.5" customHeight="1">
      <c r="A118" s="151">
        <v>110</v>
      </c>
      <c r="B118" s="824" t="s">
        <v>675</v>
      </c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747"/>
      <c r="T118" s="120"/>
      <c r="V118" s="120"/>
      <c r="W118" s="120"/>
      <c r="Y118" s="120"/>
      <c r="Z118" s="120"/>
      <c r="AA118" s="120"/>
      <c r="AC118" s="120"/>
      <c r="AD118" s="120"/>
      <c r="AF118" s="739"/>
      <c r="AG118" s="739"/>
      <c r="AI118" s="739"/>
      <c r="AJ118" s="739"/>
      <c r="AL118" s="120"/>
      <c r="AN118" s="120"/>
    </row>
    <row r="119" spans="1:40" ht="25.5" customHeight="1">
      <c r="A119" s="151">
        <v>111</v>
      </c>
      <c r="B119" s="824" t="s">
        <v>676</v>
      </c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747"/>
      <c r="T119" s="120"/>
      <c r="V119" s="120"/>
      <c r="W119" s="120"/>
      <c r="Y119" s="120"/>
      <c r="Z119" s="120"/>
      <c r="AA119" s="120"/>
      <c r="AC119" s="120"/>
      <c r="AD119" s="120"/>
      <c r="AF119" s="739"/>
      <c r="AG119" s="739"/>
      <c r="AI119" s="739"/>
      <c r="AJ119" s="739"/>
      <c r="AL119" s="120"/>
      <c r="AN119" s="120"/>
    </row>
    <row r="120" spans="1:40" ht="25.5" customHeight="1">
      <c r="A120" s="151">
        <v>112</v>
      </c>
      <c r="B120" s="824" t="s">
        <v>677</v>
      </c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747"/>
      <c r="T120" s="120"/>
      <c r="V120" s="120"/>
      <c r="W120" s="120"/>
      <c r="Y120" s="120"/>
      <c r="Z120" s="120"/>
      <c r="AA120" s="120"/>
      <c r="AC120" s="120"/>
      <c r="AD120" s="120"/>
      <c r="AF120" s="739"/>
      <c r="AG120" s="739"/>
      <c r="AI120" s="739"/>
      <c r="AJ120" s="739"/>
      <c r="AL120" s="120"/>
      <c r="AN120" s="120"/>
    </row>
    <row r="121" spans="1:40" ht="25.5" customHeight="1">
      <c r="A121" s="151">
        <v>113</v>
      </c>
      <c r="B121" s="824" t="s">
        <v>678</v>
      </c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747"/>
      <c r="T121" s="120"/>
      <c r="V121" s="120"/>
      <c r="W121" s="120"/>
      <c r="Y121" s="120"/>
      <c r="Z121" s="120"/>
      <c r="AA121" s="120"/>
      <c r="AC121" s="120"/>
      <c r="AD121" s="120"/>
      <c r="AF121" s="739"/>
      <c r="AG121" s="739"/>
      <c r="AI121" s="739"/>
      <c r="AJ121" s="739"/>
      <c r="AL121" s="120"/>
      <c r="AN121" s="120"/>
    </row>
    <row r="122" spans="1:40" ht="25.5" customHeight="1">
      <c r="A122" s="150">
        <v>114</v>
      </c>
      <c r="B122" s="824" t="s">
        <v>679</v>
      </c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747"/>
      <c r="T122" s="120"/>
      <c r="V122" s="120"/>
      <c r="W122" s="120"/>
      <c r="Y122" s="120"/>
      <c r="Z122" s="120"/>
      <c r="AA122" s="120"/>
      <c r="AC122" s="120"/>
      <c r="AD122" s="120"/>
      <c r="AF122" s="739"/>
      <c r="AG122" s="739"/>
      <c r="AI122" s="739"/>
      <c r="AJ122" s="739"/>
      <c r="AL122" s="120"/>
      <c r="AN122" s="120"/>
    </row>
    <row r="123" spans="1:40" ht="25.5" customHeight="1">
      <c r="A123" s="151">
        <v>115</v>
      </c>
      <c r="B123" s="824" t="s">
        <v>680</v>
      </c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747"/>
      <c r="T123" s="120"/>
      <c r="V123" s="120"/>
      <c r="W123" s="120"/>
      <c r="Y123" s="120"/>
      <c r="Z123" s="120"/>
      <c r="AA123" s="120"/>
      <c r="AC123" s="120"/>
      <c r="AD123" s="120"/>
      <c r="AF123" s="739"/>
      <c r="AG123" s="739"/>
      <c r="AI123" s="739"/>
      <c r="AJ123" s="739"/>
      <c r="AL123" s="120"/>
      <c r="AN123" s="120"/>
    </row>
    <row r="124" spans="1:40" ht="25.5" customHeight="1">
      <c r="A124" s="151">
        <v>116</v>
      </c>
      <c r="B124" s="824" t="s">
        <v>681</v>
      </c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747"/>
      <c r="T124" s="120"/>
      <c r="V124" s="120"/>
      <c r="W124" s="120"/>
      <c r="Y124" s="120"/>
      <c r="Z124" s="120"/>
      <c r="AA124" s="120"/>
      <c r="AC124" s="120"/>
      <c r="AD124" s="120"/>
      <c r="AF124" s="739"/>
      <c r="AG124" s="739"/>
      <c r="AI124" s="739"/>
      <c r="AJ124" s="739"/>
      <c r="AL124" s="120"/>
      <c r="AN124" s="120"/>
    </row>
    <row r="125" spans="1:40" ht="25.5" customHeight="1">
      <c r="A125" s="151">
        <v>117</v>
      </c>
      <c r="B125" s="824" t="s">
        <v>682</v>
      </c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747"/>
      <c r="T125" s="120"/>
      <c r="V125" s="120"/>
      <c r="W125" s="120"/>
      <c r="Y125" s="120"/>
      <c r="Z125" s="120"/>
      <c r="AA125" s="120"/>
      <c r="AC125" s="120"/>
      <c r="AD125" s="120"/>
      <c r="AF125" s="739"/>
      <c r="AG125" s="739"/>
      <c r="AI125" s="739"/>
      <c r="AJ125" s="739"/>
      <c r="AL125" s="120"/>
      <c r="AN125" s="120"/>
    </row>
    <row r="126" spans="1:40" ht="25.5" customHeight="1">
      <c r="A126" s="151">
        <v>118</v>
      </c>
      <c r="B126" s="824" t="s">
        <v>683</v>
      </c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747"/>
      <c r="T126" s="120"/>
      <c r="V126" s="120"/>
      <c r="W126" s="120"/>
      <c r="Y126" s="120"/>
      <c r="Z126" s="120"/>
      <c r="AA126" s="120"/>
      <c r="AC126" s="120"/>
      <c r="AD126" s="120"/>
      <c r="AF126" s="739"/>
      <c r="AG126" s="739"/>
      <c r="AI126" s="739"/>
      <c r="AJ126" s="739"/>
      <c r="AL126" s="120"/>
      <c r="AN126" s="120"/>
    </row>
    <row r="127" spans="1:40" ht="25.5" customHeight="1">
      <c r="A127" s="150">
        <v>119</v>
      </c>
      <c r="B127" s="824" t="s">
        <v>684</v>
      </c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747"/>
      <c r="T127" s="120"/>
      <c r="V127" s="120"/>
      <c r="W127" s="120"/>
      <c r="Y127" s="120"/>
      <c r="Z127" s="120"/>
      <c r="AA127" s="120"/>
      <c r="AC127" s="120"/>
      <c r="AD127" s="120"/>
      <c r="AF127" s="739"/>
      <c r="AG127" s="739"/>
      <c r="AI127" s="739"/>
      <c r="AJ127" s="739"/>
      <c r="AL127" s="120"/>
      <c r="AN127" s="120"/>
    </row>
    <row r="128" spans="1:40" ht="25.5" customHeight="1">
      <c r="A128" s="151">
        <v>120</v>
      </c>
      <c r="B128" s="824" t="s">
        <v>685</v>
      </c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747"/>
      <c r="T128" s="120"/>
      <c r="V128" s="120"/>
      <c r="W128" s="120"/>
      <c r="Y128" s="120"/>
      <c r="Z128" s="120"/>
      <c r="AA128" s="120"/>
      <c r="AC128" s="120"/>
      <c r="AD128" s="120"/>
      <c r="AF128" s="739"/>
      <c r="AG128" s="739"/>
      <c r="AI128" s="739"/>
      <c r="AJ128" s="739"/>
      <c r="AL128" s="120"/>
      <c r="AN128" s="120"/>
    </row>
    <row r="129" spans="1:40" ht="25.5" customHeight="1">
      <c r="A129" s="151">
        <v>121</v>
      </c>
      <c r="B129" s="824" t="s">
        <v>686</v>
      </c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747"/>
      <c r="T129" s="120"/>
      <c r="V129" s="120"/>
      <c r="W129" s="120"/>
      <c r="Y129" s="120"/>
      <c r="Z129" s="120"/>
      <c r="AA129" s="120"/>
      <c r="AC129" s="120"/>
      <c r="AD129" s="120"/>
      <c r="AF129" s="739"/>
      <c r="AG129" s="739"/>
      <c r="AI129" s="739"/>
      <c r="AJ129" s="739"/>
      <c r="AL129" s="120"/>
      <c r="AN129" s="120"/>
    </row>
    <row r="130" spans="1:40" ht="25.5" customHeight="1">
      <c r="A130" s="151">
        <v>122</v>
      </c>
      <c r="B130" s="824" t="s">
        <v>687</v>
      </c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747"/>
      <c r="T130" s="120"/>
      <c r="V130" s="120"/>
      <c r="W130" s="120"/>
      <c r="Y130" s="120"/>
      <c r="Z130" s="120"/>
      <c r="AA130" s="120"/>
      <c r="AC130" s="120"/>
      <c r="AD130" s="120"/>
      <c r="AF130" s="739"/>
      <c r="AG130" s="739"/>
      <c r="AI130" s="739"/>
      <c r="AJ130" s="739"/>
      <c r="AL130" s="120"/>
      <c r="AN130" s="120"/>
    </row>
    <row r="131" spans="1:40" ht="25.5" customHeight="1">
      <c r="A131" s="151">
        <v>123</v>
      </c>
      <c r="B131" s="824" t="s">
        <v>688</v>
      </c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747"/>
      <c r="T131" s="120"/>
      <c r="V131" s="120"/>
      <c r="W131" s="120"/>
      <c r="Y131" s="120"/>
      <c r="Z131" s="120"/>
      <c r="AA131" s="120"/>
      <c r="AC131" s="120"/>
      <c r="AD131" s="120"/>
      <c r="AF131" s="739"/>
      <c r="AG131" s="739"/>
      <c r="AI131" s="739"/>
      <c r="AJ131" s="739"/>
      <c r="AL131" s="120"/>
      <c r="AN131" s="120"/>
    </row>
    <row r="132" spans="1:40" ht="25.5" customHeight="1">
      <c r="A132" s="151">
        <v>124</v>
      </c>
      <c r="B132" s="824" t="s">
        <v>689</v>
      </c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747"/>
      <c r="T132" s="120"/>
      <c r="V132" s="120"/>
      <c r="W132" s="120"/>
      <c r="Y132" s="120"/>
      <c r="Z132" s="120"/>
      <c r="AA132" s="120"/>
      <c r="AC132" s="120"/>
      <c r="AD132" s="120"/>
      <c r="AF132" s="739"/>
      <c r="AG132" s="739"/>
      <c r="AI132" s="739"/>
      <c r="AJ132" s="739"/>
      <c r="AL132" s="120"/>
      <c r="AN132" s="120"/>
    </row>
    <row r="133" spans="1:40" ht="25.5" customHeight="1">
      <c r="A133" s="151">
        <v>125</v>
      </c>
      <c r="B133" s="824" t="s">
        <v>690</v>
      </c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747"/>
      <c r="T133" s="120"/>
      <c r="V133" s="120"/>
      <c r="W133" s="120"/>
      <c r="Y133" s="120"/>
      <c r="Z133" s="120"/>
      <c r="AA133" s="120"/>
      <c r="AC133" s="120"/>
      <c r="AD133" s="120"/>
      <c r="AF133" s="739"/>
      <c r="AG133" s="739"/>
      <c r="AI133" s="739"/>
      <c r="AJ133" s="739"/>
      <c r="AL133" s="120"/>
      <c r="AN133" s="120"/>
    </row>
    <row r="134" spans="1:40" ht="25.5" customHeight="1">
      <c r="A134" s="150">
        <v>126</v>
      </c>
      <c r="B134" s="824" t="s">
        <v>691</v>
      </c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747"/>
      <c r="T134" s="120"/>
      <c r="V134" s="120"/>
      <c r="W134" s="120"/>
      <c r="Y134" s="120"/>
      <c r="Z134" s="120"/>
      <c r="AA134" s="120"/>
      <c r="AC134" s="120"/>
      <c r="AD134" s="120"/>
      <c r="AF134" s="739"/>
      <c r="AG134" s="739"/>
      <c r="AI134" s="739"/>
      <c r="AJ134" s="739"/>
      <c r="AL134" s="120"/>
      <c r="AN134" s="120"/>
    </row>
    <row r="135" spans="1:40" ht="25.5" customHeight="1">
      <c r="A135" s="151">
        <v>127</v>
      </c>
      <c r="B135" s="824" t="s">
        <v>692</v>
      </c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747"/>
      <c r="T135" s="120"/>
      <c r="V135" s="120"/>
      <c r="W135" s="120"/>
      <c r="Y135" s="120"/>
      <c r="Z135" s="120"/>
      <c r="AA135" s="120"/>
      <c r="AC135" s="120"/>
      <c r="AD135" s="120"/>
      <c r="AF135" s="739"/>
      <c r="AG135" s="739"/>
      <c r="AI135" s="739"/>
      <c r="AJ135" s="739"/>
      <c r="AL135" s="120"/>
      <c r="AN135" s="120"/>
    </row>
    <row r="136" spans="1:40" ht="25.5" customHeight="1">
      <c r="A136" s="151">
        <v>128</v>
      </c>
      <c r="B136" s="824" t="s">
        <v>693</v>
      </c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747"/>
      <c r="T136" s="120"/>
      <c r="V136" s="120"/>
      <c r="W136" s="120"/>
      <c r="Y136" s="120"/>
      <c r="Z136" s="120"/>
      <c r="AA136" s="120"/>
      <c r="AC136" s="120"/>
      <c r="AD136" s="120"/>
      <c r="AF136" s="739"/>
      <c r="AG136" s="739"/>
      <c r="AI136" s="739"/>
      <c r="AJ136" s="739"/>
      <c r="AL136" s="120"/>
      <c r="AN136" s="120"/>
    </row>
    <row r="137" spans="1:40" ht="25.5" customHeight="1">
      <c r="A137" s="151">
        <v>129</v>
      </c>
      <c r="B137" s="824" t="s">
        <v>694</v>
      </c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747"/>
      <c r="T137" s="120"/>
      <c r="V137" s="120"/>
      <c r="W137" s="120"/>
      <c r="Y137" s="120"/>
      <c r="Z137" s="120"/>
      <c r="AA137" s="120"/>
      <c r="AC137" s="120"/>
      <c r="AD137" s="120"/>
      <c r="AF137" s="739"/>
      <c r="AG137" s="739"/>
      <c r="AI137" s="739"/>
      <c r="AJ137" s="739"/>
      <c r="AL137" s="120"/>
      <c r="AN137" s="120"/>
    </row>
    <row r="138" spans="1:40" ht="25.5" customHeight="1">
      <c r="A138" s="151">
        <v>130</v>
      </c>
      <c r="B138" s="824" t="s">
        <v>695</v>
      </c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747"/>
      <c r="T138" s="120"/>
      <c r="V138" s="120"/>
      <c r="W138" s="120"/>
      <c r="Y138" s="120"/>
      <c r="Z138" s="120"/>
      <c r="AA138" s="120"/>
      <c r="AC138" s="120"/>
      <c r="AD138" s="120"/>
      <c r="AF138" s="739"/>
      <c r="AG138" s="739"/>
      <c r="AI138" s="739"/>
      <c r="AJ138" s="739"/>
      <c r="AL138" s="120"/>
      <c r="AN138" s="120"/>
    </row>
    <row r="139" spans="1:40" ht="25.5" customHeight="1">
      <c r="A139" s="150">
        <v>131</v>
      </c>
      <c r="B139" s="824" t="s">
        <v>696</v>
      </c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747"/>
      <c r="T139" s="120"/>
      <c r="V139" s="120"/>
      <c r="W139" s="120"/>
      <c r="Y139" s="120"/>
      <c r="Z139" s="120"/>
      <c r="AA139" s="120"/>
      <c r="AC139" s="120"/>
      <c r="AD139" s="120"/>
      <c r="AF139" s="739"/>
      <c r="AG139" s="739"/>
      <c r="AI139" s="739"/>
      <c r="AJ139" s="739"/>
      <c r="AL139" s="120"/>
      <c r="AN139" s="120"/>
    </row>
    <row r="140" spans="1:40" ht="25.5" customHeight="1">
      <c r="A140" s="151">
        <v>132</v>
      </c>
      <c r="B140" s="824" t="s">
        <v>697</v>
      </c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747"/>
      <c r="T140" s="120"/>
      <c r="V140" s="120"/>
      <c r="W140" s="120"/>
      <c r="Y140" s="120"/>
      <c r="Z140" s="120"/>
      <c r="AA140" s="120"/>
      <c r="AC140" s="120"/>
      <c r="AD140" s="120"/>
      <c r="AF140" s="739"/>
      <c r="AG140" s="739"/>
      <c r="AI140" s="739"/>
      <c r="AJ140" s="739"/>
      <c r="AL140" s="120"/>
      <c r="AN140" s="120"/>
    </row>
    <row r="141" spans="1:40" ht="25.5" customHeight="1">
      <c r="A141" s="151">
        <v>133</v>
      </c>
      <c r="B141" s="824" t="s">
        <v>698</v>
      </c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747"/>
      <c r="T141" s="120"/>
      <c r="V141" s="120"/>
      <c r="W141" s="120"/>
      <c r="Y141" s="120"/>
      <c r="Z141" s="120"/>
      <c r="AA141" s="120"/>
      <c r="AC141" s="120"/>
      <c r="AD141" s="120"/>
      <c r="AF141" s="739"/>
      <c r="AG141" s="739"/>
      <c r="AI141" s="739"/>
      <c r="AJ141" s="739"/>
      <c r="AL141" s="120"/>
      <c r="AN141" s="120"/>
    </row>
    <row r="142" spans="1:40" ht="25.5" customHeight="1">
      <c r="A142" s="151">
        <v>134</v>
      </c>
      <c r="B142" s="824" t="s">
        <v>699</v>
      </c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747"/>
      <c r="T142" s="120"/>
      <c r="V142" s="120"/>
      <c r="W142" s="120"/>
      <c r="Y142" s="120"/>
      <c r="Z142" s="120"/>
      <c r="AA142" s="120"/>
      <c r="AC142" s="120"/>
      <c r="AD142" s="120"/>
      <c r="AF142" s="739"/>
      <c r="AG142" s="739"/>
      <c r="AI142" s="739"/>
      <c r="AJ142" s="739"/>
      <c r="AL142" s="120"/>
      <c r="AN142" s="120"/>
    </row>
    <row r="143" spans="1:40" ht="25.5" customHeight="1">
      <c r="A143" s="151">
        <v>135</v>
      </c>
      <c r="B143" s="824" t="s">
        <v>700</v>
      </c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747"/>
      <c r="T143" s="120"/>
      <c r="V143" s="120"/>
      <c r="W143" s="120"/>
      <c r="Y143" s="120"/>
      <c r="Z143" s="120"/>
      <c r="AA143" s="120"/>
      <c r="AC143" s="120"/>
      <c r="AD143" s="120"/>
      <c r="AF143" s="739"/>
      <c r="AG143" s="739"/>
      <c r="AI143" s="739"/>
      <c r="AJ143" s="739"/>
      <c r="AL143" s="120"/>
      <c r="AN143" s="120"/>
    </row>
    <row r="144" spans="1:40" ht="25.5" customHeight="1">
      <c r="A144" s="151">
        <v>136</v>
      </c>
      <c r="B144" s="824" t="s">
        <v>701</v>
      </c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747"/>
      <c r="T144" s="120"/>
      <c r="V144" s="120"/>
      <c r="W144" s="120"/>
      <c r="Y144" s="120"/>
      <c r="Z144" s="120"/>
      <c r="AA144" s="120"/>
      <c r="AC144" s="120"/>
      <c r="AD144" s="120"/>
      <c r="AF144" s="739"/>
      <c r="AG144" s="739"/>
      <c r="AI144" s="739"/>
      <c r="AJ144" s="739"/>
      <c r="AL144" s="120"/>
      <c r="AN144" s="120"/>
    </row>
    <row r="145" spans="1:40" ht="25.5" customHeight="1">
      <c r="A145" s="151">
        <v>137</v>
      </c>
      <c r="B145" s="825" t="s">
        <v>702</v>
      </c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747"/>
      <c r="T145" s="120"/>
      <c r="V145" s="120"/>
      <c r="W145" s="120"/>
      <c r="Y145" s="120"/>
      <c r="Z145" s="120"/>
      <c r="AA145" s="120"/>
      <c r="AC145" s="120"/>
      <c r="AD145" s="120"/>
      <c r="AF145" s="739"/>
      <c r="AG145" s="739"/>
      <c r="AI145" s="739"/>
      <c r="AJ145" s="739"/>
      <c r="AL145" s="120"/>
      <c r="AN145" s="120"/>
    </row>
    <row r="146" spans="1:40" ht="25.5" customHeight="1">
      <c r="A146" s="150">
        <v>138</v>
      </c>
      <c r="B146" s="824" t="s">
        <v>703</v>
      </c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747"/>
      <c r="T146" s="120"/>
      <c r="V146" s="120"/>
      <c r="W146" s="120"/>
      <c r="Y146" s="120"/>
      <c r="Z146" s="120"/>
      <c r="AA146" s="120"/>
      <c r="AC146" s="120"/>
      <c r="AD146" s="120"/>
      <c r="AF146" s="739"/>
      <c r="AG146" s="739"/>
      <c r="AI146" s="739"/>
      <c r="AJ146" s="739"/>
      <c r="AL146" s="120"/>
      <c r="AN146" s="120"/>
    </row>
    <row r="147" spans="1:40" ht="25.5" customHeight="1">
      <c r="A147" s="151">
        <v>139</v>
      </c>
      <c r="B147" s="824" t="s">
        <v>704</v>
      </c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747"/>
      <c r="T147" s="120"/>
      <c r="V147" s="120"/>
      <c r="W147" s="120"/>
      <c r="Y147" s="120"/>
      <c r="Z147" s="120"/>
      <c r="AA147" s="120"/>
      <c r="AC147" s="120"/>
      <c r="AD147" s="120"/>
      <c r="AF147" s="739"/>
      <c r="AG147" s="739"/>
      <c r="AI147" s="739"/>
      <c r="AJ147" s="739"/>
      <c r="AL147" s="120"/>
      <c r="AN147" s="120"/>
    </row>
    <row r="148" spans="1:40" ht="25.5" customHeight="1">
      <c r="A148" s="151">
        <v>140</v>
      </c>
      <c r="B148" s="824" t="s">
        <v>705</v>
      </c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747"/>
      <c r="T148" s="120"/>
      <c r="V148" s="120"/>
      <c r="W148" s="120"/>
      <c r="Y148" s="120"/>
      <c r="Z148" s="120"/>
      <c r="AA148" s="120"/>
      <c r="AC148" s="120"/>
      <c r="AD148" s="120"/>
      <c r="AF148" s="739"/>
      <c r="AG148" s="739"/>
      <c r="AI148" s="739"/>
      <c r="AJ148" s="739"/>
      <c r="AL148" s="120"/>
      <c r="AN148" s="120"/>
    </row>
    <row r="149" spans="1:40" ht="25.5" customHeight="1">
      <c r="A149" s="151">
        <v>141</v>
      </c>
      <c r="B149" s="824" t="s">
        <v>706</v>
      </c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747"/>
      <c r="T149" s="120"/>
      <c r="V149" s="120"/>
      <c r="W149" s="120"/>
      <c r="Y149" s="120"/>
      <c r="Z149" s="120"/>
      <c r="AA149" s="120"/>
      <c r="AC149" s="120"/>
      <c r="AD149" s="120"/>
      <c r="AF149" s="739"/>
      <c r="AG149" s="739"/>
      <c r="AI149" s="739"/>
      <c r="AJ149" s="739"/>
      <c r="AL149" s="120"/>
      <c r="AN149" s="120"/>
    </row>
    <row r="150" spans="1:40" ht="25.5" customHeight="1">
      <c r="A150" s="151">
        <v>142</v>
      </c>
      <c r="B150" s="824" t="s">
        <v>707</v>
      </c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747"/>
      <c r="T150" s="120"/>
      <c r="V150" s="120"/>
      <c r="W150" s="120"/>
      <c r="Y150" s="120"/>
      <c r="Z150" s="120"/>
      <c r="AA150" s="120"/>
      <c r="AC150" s="120"/>
      <c r="AD150" s="120"/>
      <c r="AF150" s="739"/>
      <c r="AG150" s="739"/>
      <c r="AI150" s="739"/>
      <c r="AJ150" s="739"/>
      <c r="AL150" s="120"/>
      <c r="AN150" s="120"/>
    </row>
    <row r="151" spans="1:40" ht="25.5" customHeight="1">
      <c r="A151" s="150">
        <v>143</v>
      </c>
      <c r="B151" s="824" t="s">
        <v>708</v>
      </c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747"/>
      <c r="T151" s="120"/>
      <c r="V151" s="120"/>
      <c r="W151" s="120"/>
      <c r="Y151" s="120"/>
      <c r="Z151" s="120"/>
      <c r="AA151" s="120"/>
      <c r="AC151" s="120"/>
      <c r="AD151" s="120"/>
      <c r="AF151" s="739"/>
      <c r="AG151" s="739"/>
      <c r="AI151" s="739"/>
      <c r="AJ151" s="739"/>
      <c r="AL151" s="120"/>
      <c r="AN151" s="120"/>
    </row>
    <row r="152" spans="1:40" ht="25.5" customHeight="1">
      <c r="A152" s="151">
        <v>144</v>
      </c>
      <c r="B152" s="824" t="s">
        <v>709</v>
      </c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747"/>
      <c r="T152" s="120"/>
      <c r="V152" s="120"/>
      <c r="W152" s="120"/>
      <c r="Y152" s="120"/>
      <c r="Z152" s="120"/>
      <c r="AA152" s="120"/>
      <c r="AC152" s="120"/>
      <c r="AD152" s="120"/>
      <c r="AF152" s="739"/>
      <c r="AG152" s="739"/>
      <c r="AI152" s="739"/>
      <c r="AJ152" s="739"/>
      <c r="AL152" s="120"/>
      <c r="AN152" s="120"/>
    </row>
    <row r="153" spans="1:40" ht="25.5" customHeight="1">
      <c r="A153" s="151">
        <v>145</v>
      </c>
      <c r="B153" s="824" t="s">
        <v>710</v>
      </c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747"/>
      <c r="T153" s="120"/>
      <c r="V153" s="120"/>
      <c r="W153" s="120"/>
      <c r="Y153" s="120"/>
      <c r="Z153" s="120"/>
      <c r="AA153" s="120"/>
      <c r="AC153" s="120"/>
      <c r="AD153" s="120"/>
      <c r="AF153" s="739"/>
      <c r="AG153" s="739"/>
      <c r="AI153" s="739"/>
      <c r="AJ153" s="739"/>
      <c r="AL153" s="120"/>
      <c r="AN153" s="120"/>
    </row>
    <row r="154" spans="1:40" ht="25.5" customHeight="1">
      <c r="A154" s="151">
        <v>146</v>
      </c>
      <c r="B154" s="824" t="s">
        <v>711</v>
      </c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747"/>
      <c r="T154" s="120"/>
      <c r="V154" s="120"/>
      <c r="W154" s="120"/>
      <c r="Y154" s="120"/>
      <c r="Z154" s="120"/>
      <c r="AA154" s="120"/>
      <c r="AC154" s="120"/>
      <c r="AD154" s="120"/>
      <c r="AF154" s="739"/>
      <c r="AG154" s="739"/>
      <c r="AI154" s="739"/>
      <c r="AJ154" s="739"/>
      <c r="AL154" s="120"/>
      <c r="AN154" s="120"/>
    </row>
    <row r="155" spans="1:40" ht="25.5" customHeight="1">
      <c r="A155" s="151">
        <v>147</v>
      </c>
      <c r="B155" s="824" t="s">
        <v>712</v>
      </c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747"/>
      <c r="T155" s="120"/>
      <c r="V155" s="120"/>
      <c r="W155" s="120"/>
      <c r="Y155" s="120"/>
      <c r="Z155" s="120"/>
      <c r="AA155" s="120"/>
      <c r="AC155" s="120"/>
      <c r="AD155" s="120"/>
      <c r="AF155" s="739"/>
      <c r="AG155" s="739"/>
      <c r="AI155" s="739"/>
      <c r="AJ155" s="739"/>
      <c r="AL155" s="120"/>
      <c r="AN155" s="120"/>
    </row>
    <row r="156" spans="1:40" ht="25.5" customHeight="1">
      <c r="A156" s="151">
        <v>148</v>
      </c>
      <c r="B156" s="824" t="s">
        <v>713</v>
      </c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747"/>
      <c r="T156" s="120"/>
      <c r="V156" s="120"/>
      <c r="W156" s="120"/>
      <c r="Y156" s="120"/>
      <c r="Z156" s="120"/>
      <c r="AA156" s="120"/>
      <c r="AC156" s="120"/>
      <c r="AD156" s="120"/>
      <c r="AF156" s="739"/>
      <c r="AG156" s="739"/>
      <c r="AI156" s="739"/>
      <c r="AJ156" s="739"/>
      <c r="AL156" s="120"/>
      <c r="AN156" s="120"/>
    </row>
    <row r="157" spans="1:40" ht="25.5" customHeight="1">
      <c r="A157" s="151">
        <v>149</v>
      </c>
      <c r="B157" s="824" t="s">
        <v>714</v>
      </c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747"/>
      <c r="T157" s="120"/>
      <c r="V157" s="120"/>
      <c r="W157" s="120"/>
      <c r="Y157" s="120"/>
      <c r="Z157" s="120"/>
      <c r="AA157" s="120"/>
      <c r="AC157" s="120"/>
      <c r="AD157" s="120"/>
      <c r="AF157" s="739"/>
      <c r="AG157" s="739"/>
      <c r="AI157" s="739"/>
      <c r="AJ157" s="739"/>
      <c r="AL157" s="120"/>
      <c r="AN157" s="120"/>
    </row>
    <row r="158" spans="1:40" ht="25.5" customHeight="1">
      <c r="A158" s="150">
        <v>150</v>
      </c>
      <c r="B158" s="824" t="s">
        <v>715</v>
      </c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747"/>
      <c r="T158" s="120"/>
      <c r="V158" s="120"/>
      <c r="W158" s="120"/>
      <c r="Y158" s="120"/>
      <c r="Z158" s="120"/>
      <c r="AA158" s="120"/>
      <c r="AC158" s="120"/>
      <c r="AD158" s="120"/>
      <c r="AF158" s="739"/>
      <c r="AG158" s="739"/>
      <c r="AI158" s="739"/>
      <c r="AJ158" s="739"/>
      <c r="AL158" s="120"/>
      <c r="AN158" s="120"/>
    </row>
    <row r="159" spans="1:40" ht="25.5" customHeight="1">
      <c r="A159" s="151">
        <v>151</v>
      </c>
      <c r="B159" s="824" t="s">
        <v>716</v>
      </c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747"/>
      <c r="T159" s="120"/>
      <c r="V159" s="120"/>
      <c r="W159" s="120"/>
      <c r="Y159" s="120"/>
      <c r="Z159" s="120"/>
      <c r="AA159" s="120"/>
      <c r="AC159" s="120"/>
      <c r="AD159" s="120"/>
      <c r="AF159" s="739"/>
      <c r="AG159" s="739"/>
      <c r="AI159" s="739"/>
      <c r="AJ159" s="739"/>
      <c r="AL159" s="120"/>
      <c r="AN159" s="120"/>
    </row>
    <row r="160" spans="1:40" ht="25.5" customHeight="1">
      <c r="A160" s="151">
        <v>152</v>
      </c>
      <c r="B160" s="824" t="s">
        <v>717</v>
      </c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747"/>
      <c r="T160" s="120"/>
      <c r="V160" s="120"/>
      <c r="W160" s="120"/>
      <c r="Y160" s="120"/>
      <c r="Z160" s="120"/>
      <c r="AA160" s="120"/>
      <c r="AC160" s="120"/>
      <c r="AD160" s="120"/>
      <c r="AF160" s="739"/>
      <c r="AG160" s="739"/>
      <c r="AI160" s="739"/>
      <c r="AJ160" s="739"/>
      <c r="AL160" s="120"/>
      <c r="AN160" s="120"/>
    </row>
    <row r="161" spans="1:40" ht="25.5" customHeight="1">
      <c r="A161" s="150">
        <v>153</v>
      </c>
      <c r="B161" s="824" t="s">
        <v>718</v>
      </c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747"/>
      <c r="T161" s="120"/>
      <c r="V161" s="120"/>
      <c r="W161" s="120"/>
      <c r="Y161" s="120"/>
      <c r="Z161" s="120"/>
      <c r="AA161" s="120"/>
      <c r="AC161" s="120"/>
      <c r="AD161" s="120"/>
      <c r="AF161" s="739"/>
      <c r="AG161" s="739"/>
      <c r="AI161" s="739"/>
      <c r="AJ161" s="739"/>
      <c r="AL161" s="120"/>
      <c r="AN161" s="120"/>
    </row>
    <row r="162" spans="1:40" ht="25.5" customHeight="1">
      <c r="A162" s="151">
        <v>154</v>
      </c>
      <c r="B162" s="824" t="s">
        <v>719</v>
      </c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747"/>
      <c r="T162" s="120"/>
      <c r="V162" s="120"/>
      <c r="W162" s="120"/>
      <c r="Y162" s="120"/>
      <c r="Z162" s="120"/>
      <c r="AA162" s="120"/>
      <c r="AC162" s="120"/>
      <c r="AD162" s="120"/>
      <c r="AF162" s="739"/>
      <c r="AG162" s="739"/>
      <c r="AI162" s="739"/>
      <c r="AJ162" s="739"/>
      <c r="AL162" s="120"/>
      <c r="AN162" s="120"/>
    </row>
    <row r="163" spans="1:40" ht="25.5" customHeight="1">
      <c r="A163" s="151">
        <v>155</v>
      </c>
      <c r="B163" s="824" t="s">
        <v>720</v>
      </c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747"/>
      <c r="T163" s="120"/>
      <c r="V163" s="120"/>
      <c r="W163" s="120"/>
      <c r="Y163" s="120"/>
      <c r="Z163" s="120"/>
      <c r="AA163" s="120"/>
      <c r="AC163" s="120"/>
      <c r="AD163" s="120"/>
      <c r="AF163" s="739"/>
      <c r="AG163" s="739"/>
      <c r="AI163" s="739"/>
      <c r="AJ163" s="739"/>
      <c r="AL163" s="120"/>
      <c r="AN163" s="120"/>
    </row>
    <row r="164" spans="1:40" ht="25.5" customHeight="1">
      <c r="A164" s="151">
        <v>156</v>
      </c>
      <c r="B164" s="824" t="s">
        <v>721</v>
      </c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747"/>
      <c r="T164" s="120"/>
      <c r="V164" s="120"/>
      <c r="W164" s="120"/>
      <c r="Y164" s="120"/>
      <c r="Z164" s="120"/>
      <c r="AA164" s="120"/>
      <c r="AC164" s="120"/>
      <c r="AD164" s="120"/>
      <c r="AF164" s="739"/>
      <c r="AG164" s="739"/>
      <c r="AI164" s="739"/>
      <c r="AJ164" s="739"/>
      <c r="AL164" s="120"/>
      <c r="AN164" s="120"/>
    </row>
    <row r="165" spans="1:40" ht="25.5" customHeight="1">
      <c r="A165" s="151">
        <v>157</v>
      </c>
      <c r="B165" s="824" t="s">
        <v>722</v>
      </c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747"/>
      <c r="T165" s="120"/>
      <c r="V165" s="120"/>
      <c r="W165" s="120"/>
      <c r="Y165" s="120"/>
      <c r="Z165" s="120"/>
      <c r="AA165" s="120"/>
      <c r="AC165" s="120"/>
      <c r="AD165" s="120"/>
      <c r="AF165" s="739"/>
      <c r="AG165" s="739"/>
      <c r="AI165" s="739"/>
      <c r="AJ165" s="739"/>
      <c r="AL165" s="120"/>
      <c r="AN165" s="120"/>
    </row>
    <row r="166" spans="1:40" ht="25.5" customHeight="1">
      <c r="A166" s="151">
        <v>158</v>
      </c>
      <c r="B166" s="824" t="s">
        <v>723</v>
      </c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747"/>
      <c r="T166" s="120"/>
      <c r="V166" s="120"/>
      <c r="W166" s="120"/>
      <c r="Y166" s="120"/>
      <c r="Z166" s="120"/>
      <c r="AA166" s="120"/>
      <c r="AC166" s="120"/>
      <c r="AD166" s="120"/>
      <c r="AF166" s="739"/>
      <c r="AG166" s="739"/>
      <c r="AI166" s="739"/>
      <c r="AJ166" s="739"/>
      <c r="AL166" s="120"/>
      <c r="AN166" s="120"/>
    </row>
    <row r="167" spans="1:40" ht="25.5" customHeight="1">
      <c r="A167" s="151">
        <v>159</v>
      </c>
      <c r="B167" s="824" t="s">
        <v>724</v>
      </c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747"/>
      <c r="T167" s="120"/>
      <c r="V167" s="120"/>
      <c r="W167" s="120"/>
      <c r="Y167" s="120"/>
      <c r="Z167" s="120"/>
      <c r="AA167" s="120"/>
      <c r="AC167" s="120"/>
      <c r="AD167" s="120"/>
      <c r="AF167" s="739"/>
      <c r="AG167" s="739"/>
      <c r="AI167" s="739"/>
      <c r="AJ167" s="739"/>
      <c r="AL167" s="120"/>
      <c r="AN167" s="120"/>
    </row>
    <row r="168" spans="1:40" ht="25.5" customHeight="1">
      <c r="A168" s="150">
        <v>160</v>
      </c>
      <c r="B168" s="825" t="s">
        <v>725</v>
      </c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747"/>
      <c r="T168" s="120"/>
      <c r="V168" s="120"/>
      <c r="W168" s="120"/>
      <c r="Y168" s="120"/>
      <c r="Z168" s="120"/>
      <c r="AA168" s="120"/>
      <c r="AC168" s="120"/>
      <c r="AD168" s="120"/>
      <c r="AF168" s="739"/>
      <c r="AG168" s="739"/>
      <c r="AI168" s="739"/>
      <c r="AJ168" s="739"/>
      <c r="AL168" s="120"/>
      <c r="AN168" s="120"/>
    </row>
    <row r="169" spans="1:40" ht="25.5" customHeight="1">
      <c r="A169" s="151">
        <v>161</v>
      </c>
      <c r="B169" s="824" t="s">
        <v>726</v>
      </c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747"/>
      <c r="T169" s="120"/>
      <c r="V169" s="120"/>
      <c r="W169" s="120"/>
      <c r="Y169" s="120"/>
      <c r="Z169" s="120"/>
      <c r="AA169" s="120"/>
      <c r="AC169" s="120"/>
      <c r="AD169" s="120"/>
      <c r="AF169" s="739"/>
      <c r="AG169" s="739"/>
      <c r="AI169" s="739"/>
      <c r="AJ169" s="739"/>
      <c r="AL169" s="120"/>
      <c r="AN169" s="120"/>
    </row>
    <row r="170" spans="1:40" ht="25.5" customHeight="1">
      <c r="A170" s="151">
        <v>162</v>
      </c>
      <c r="B170" s="824" t="s">
        <v>727</v>
      </c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747"/>
      <c r="T170" s="120"/>
      <c r="V170" s="120"/>
      <c r="W170" s="120"/>
      <c r="Y170" s="120"/>
      <c r="Z170" s="120"/>
      <c r="AA170" s="120"/>
      <c r="AC170" s="120"/>
      <c r="AD170" s="120"/>
      <c r="AF170" s="739"/>
      <c r="AG170" s="739"/>
      <c r="AI170" s="739"/>
      <c r="AJ170" s="739"/>
      <c r="AL170" s="120"/>
      <c r="AN170" s="120"/>
    </row>
    <row r="171" spans="1:40" ht="25.5" customHeight="1">
      <c r="A171" s="151">
        <v>163</v>
      </c>
      <c r="B171" s="824" t="s">
        <v>728</v>
      </c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747"/>
      <c r="T171" s="120"/>
      <c r="V171" s="120"/>
      <c r="W171" s="120"/>
      <c r="Y171" s="120"/>
      <c r="Z171" s="120"/>
      <c r="AA171" s="120"/>
      <c r="AC171" s="120"/>
      <c r="AD171" s="120"/>
      <c r="AF171" s="739"/>
      <c r="AG171" s="739"/>
      <c r="AI171" s="739"/>
      <c r="AJ171" s="739"/>
      <c r="AL171" s="120"/>
      <c r="AN171" s="120"/>
    </row>
    <row r="172" spans="1:40" ht="25.5" customHeight="1">
      <c r="A172" s="151">
        <v>164</v>
      </c>
      <c r="B172" s="824" t="s">
        <v>729</v>
      </c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747"/>
      <c r="T172" s="120"/>
      <c r="V172" s="120"/>
      <c r="W172" s="120"/>
      <c r="Y172" s="120"/>
      <c r="Z172" s="120"/>
      <c r="AA172" s="120"/>
      <c r="AC172" s="120"/>
      <c r="AD172" s="120"/>
      <c r="AF172" s="739"/>
      <c r="AG172" s="739"/>
      <c r="AI172" s="739"/>
      <c r="AJ172" s="739"/>
      <c r="AL172" s="120"/>
      <c r="AN172" s="120"/>
    </row>
    <row r="173" spans="1:40" ht="25.5" customHeight="1">
      <c r="A173" s="150">
        <v>165</v>
      </c>
      <c r="B173" s="824" t="s">
        <v>730</v>
      </c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747"/>
      <c r="T173" s="120"/>
      <c r="V173" s="120"/>
      <c r="W173" s="120"/>
      <c r="Y173" s="120"/>
      <c r="Z173" s="120"/>
      <c r="AA173" s="120"/>
      <c r="AC173" s="120"/>
      <c r="AD173" s="120"/>
      <c r="AF173" s="739"/>
      <c r="AG173" s="739"/>
      <c r="AI173" s="739"/>
      <c r="AJ173" s="739"/>
      <c r="AL173" s="120"/>
      <c r="AN173" s="120"/>
    </row>
    <row r="174" spans="1:40" ht="25.5" customHeight="1">
      <c r="A174" s="151">
        <v>166</v>
      </c>
      <c r="B174" s="824" t="s">
        <v>731</v>
      </c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747"/>
      <c r="T174" s="120"/>
      <c r="V174" s="120"/>
      <c r="W174" s="120"/>
      <c r="Y174" s="120"/>
      <c r="Z174" s="120"/>
      <c r="AA174" s="120"/>
      <c r="AC174" s="120"/>
      <c r="AD174" s="120"/>
      <c r="AF174" s="739"/>
      <c r="AG174" s="739"/>
      <c r="AI174" s="739"/>
      <c r="AJ174" s="739"/>
      <c r="AL174" s="120"/>
      <c r="AN174" s="120"/>
    </row>
    <row r="175" spans="1:40" ht="25.5" customHeight="1">
      <c r="A175" s="151">
        <v>167</v>
      </c>
      <c r="B175" s="824" t="s">
        <v>732</v>
      </c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747"/>
      <c r="T175" s="120"/>
      <c r="V175" s="120"/>
      <c r="W175" s="120"/>
      <c r="Y175" s="120"/>
      <c r="Z175" s="120"/>
      <c r="AA175" s="120"/>
      <c r="AC175" s="120"/>
      <c r="AD175" s="120"/>
      <c r="AF175" s="739"/>
      <c r="AG175" s="739"/>
      <c r="AI175" s="739"/>
      <c r="AJ175" s="739"/>
      <c r="AL175" s="120"/>
      <c r="AN175" s="120"/>
    </row>
    <row r="176" spans="1:40" ht="25.5" customHeight="1">
      <c r="A176" s="151">
        <v>168</v>
      </c>
      <c r="B176" s="824" t="s">
        <v>733</v>
      </c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747"/>
      <c r="T176" s="120"/>
      <c r="V176" s="120"/>
      <c r="W176" s="120"/>
      <c r="Y176" s="120"/>
      <c r="Z176" s="120"/>
      <c r="AA176" s="120"/>
      <c r="AC176" s="120"/>
      <c r="AD176" s="120"/>
      <c r="AF176" s="739"/>
      <c r="AG176" s="739"/>
      <c r="AI176" s="739"/>
      <c r="AJ176" s="739"/>
      <c r="AL176" s="120"/>
      <c r="AN176" s="120"/>
    </row>
    <row r="177" spans="1:40" ht="25.5" customHeight="1">
      <c r="A177" s="151">
        <v>169</v>
      </c>
      <c r="B177" s="824" t="s">
        <v>734</v>
      </c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747"/>
      <c r="T177" s="120"/>
      <c r="V177" s="120"/>
      <c r="W177" s="120"/>
      <c r="Y177" s="120"/>
      <c r="Z177" s="120"/>
      <c r="AA177" s="120"/>
      <c r="AC177" s="120"/>
      <c r="AD177" s="120"/>
      <c r="AF177" s="739"/>
      <c r="AG177" s="739"/>
      <c r="AI177" s="739"/>
      <c r="AJ177" s="739"/>
      <c r="AL177" s="120"/>
      <c r="AN177" s="120"/>
    </row>
    <row r="178" spans="1:40" ht="25.5" customHeight="1">
      <c r="A178" s="151">
        <v>170</v>
      </c>
      <c r="B178" s="824" t="s">
        <v>735</v>
      </c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747"/>
      <c r="T178" s="120"/>
      <c r="V178" s="120"/>
      <c r="W178" s="120"/>
      <c r="Y178" s="120"/>
      <c r="Z178" s="120"/>
      <c r="AA178" s="120"/>
      <c r="AC178" s="120"/>
      <c r="AD178" s="120"/>
      <c r="AF178" s="739"/>
      <c r="AG178" s="739"/>
      <c r="AI178" s="739"/>
      <c r="AJ178" s="739"/>
      <c r="AL178" s="120"/>
      <c r="AN178" s="120"/>
    </row>
    <row r="179" spans="1:40" ht="25.5" customHeight="1">
      <c r="A179" s="151">
        <v>171</v>
      </c>
      <c r="B179" s="824" t="s">
        <v>736</v>
      </c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747"/>
      <c r="T179" s="120"/>
      <c r="V179" s="120"/>
      <c r="W179" s="120"/>
      <c r="Y179" s="120"/>
      <c r="Z179" s="120"/>
      <c r="AA179" s="120"/>
      <c r="AC179" s="120"/>
      <c r="AD179" s="120"/>
      <c r="AF179" s="739"/>
      <c r="AG179" s="739"/>
      <c r="AI179" s="739"/>
      <c r="AJ179" s="739"/>
      <c r="AL179" s="120"/>
      <c r="AN179" s="120"/>
    </row>
    <row r="180" spans="1:40" ht="25.5" customHeight="1">
      <c r="A180" s="150">
        <v>172</v>
      </c>
      <c r="B180" s="824" t="s">
        <v>737</v>
      </c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747"/>
      <c r="T180" s="120"/>
      <c r="V180" s="120"/>
      <c r="W180" s="120"/>
      <c r="Y180" s="120"/>
      <c r="Z180" s="120"/>
      <c r="AA180" s="120"/>
      <c r="AC180" s="120"/>
      <c r="AD180" s="120"/>
      <c r="AF180" s="739"/>
      <c r="AG180" s="739"/>
      <c r="AI180" s="739"/>
      <c r="AJ180" s="739"/>
      <c r="AL180" s="120"/>
      <c r="AN180" s="120"/>
    </row>
    <row r="181" spans="1:40" ht="25.5" customHeight="1">
      <c r="A181" s="151">
        <v>173</v>
      </c>
      <c r="B181" s="824" t="s">
        <v>738</v>
      </c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747"/>
      <c r="T181" s="120"/>
      <c r="V181" s="120"/>
      <c r="W181" s="120"/>
      <c r="Y181" s="120"/>
      <c r="Z181" s="120"/>
      <c r="AA181" s="120"/>
      <c r="AC181" s="120"/>
      <c r="AD181" s="120"/>
      <c r="AF181" s="739"/>
      <c r="AG181" s="739"/>
      <c r="AI181" s="739"/>
      <c r="AJ181" s="739"/>
      <c r="AL181" s="120"/>
      <c r="AN181" s="120"/>
    </row>
    <row r="182" spans="1:40" ht="25.5" customHeight="1">
      <c r="A182" s="151">
        <v>174</v>
      </c>
      <c r="B182" s="824" t="s">
        <v>739</v>
      </c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747"/>
      <c r="T182" s="120"/>
      <c r="V182" s="120"/>
      <c r="W182" s="120"/>
      <c r="Y182" s="120"/>
      <c r="Z182" s="120"/>
      <c r="AA182" s="120"/>
      <c r="AC182" s="120"/>
      <c r="AD182" s="120"/>
      <c r="AF182" s="739"/>
      <c r="AG182" s="739"/>
      <c r="AI182" s="739"/>
      <c r="AJ182" s="739"/>
      <c r="AL182" s="120"/>
      <c r="AN182" s="120"/>
    </row>
    <row r="183" spans="1:40" ht="25.5" customHeight="1">
      <c r="A183" s="151">
        <v>175</v>
      </c>
      <c r="B183" s="824" t="s">
        <v>740</v>
      </c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747"/>
      <c r="T183" s="120"/>
      <c r="V183" s="120"/>
      <c r="W183" s="120"/>
      <c r="Y183" s="120"/>
      <c r="Z183" s="120"/>
      <c r="AA183" s="120"/>
      <c r="AC183" s="120"/>
      <c r="AD183" s="120"/>
      <c r="AF183" s="739"/>
      <c r="AG183" s="739"/>
      <c r="AI183" s="739"/>
      <c r="AJ183" s="739"/>
      <c r="AL183" s="120"/>
      <c r="AN183" s="120"/>
    </row>
    <row r="184" spans="1:40" ht="25.5" customHeight="1">
      <c r="A184" s="151">
        <v>176</v>
      </c>
      <c r="B184" s="824" t="s">
        <v>741</v>
      </c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747"/>
      <c r="T184" s="120"/>
      <c r="V184" s="120"/>
      <c r="W184" s="120"/>
      <c r="Y184" s="120"/>
      <c r="Z184" s="120"/>
      <c r="AA184" s="120"/>
      <c r="AC184" s="120"/>
      <c r="AD184" s="120"/>
      <c r="AF184" s="739"/>
      <c r="AG184" s="739"/>
      <c r="AI184" s="739"/>
      <c r="AJ184" s="739"/>
      <c r="AL184" s="120"/>
      <c r="AN184" s="120"/>
    </row>
    <row r="185" spans="1:40" ht="25.5" customHeight="1">
      <c r="A185" s="150">
        <v>177</v>
      </c>
      <c r="B185" s="824" t="s">
        <v>742</v>
      </c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747"/>
      <c r="T185" s="120"/>
      <c r="V185" s="120"/>
      <c r="W185" s="120"/>
      <c r="Y185" s="120"/>
      <c r="Z185" s="120"/>
      <c r="AA185" s="120"/>
      <c r="AC185" s="120"/>
      <c r="AD185" s="120"/>
      <c r="AF185" s="739"/>
      <c r="AG185" s="739"/>
      <c r="AI185" s="739"/>
      <c r="AJ185" s="739"/>
      <c r="AL185" s="120"/>
      <c r="AN185" s="120"/>
    </row>
    <row r="186" spans="1:40" ht="25.5" customHeight="1">
      <c r="A186" s="151">
        <v>178</v>
      </c>
      <c r="B186" s="824" t="s">
        <v>743</v>
      </c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747"/>
      <c r="T186" s="120"/>
      <c r="V186" s="120"/>
      <c r="W186" s="120"/>
      <c r="Y186" s="120"/>
      <c r="Z186" s="120"/>
      <c r="AA186" s="120"/>
      <c r="AC186" s="120"/>
      <c r="AD186" s="120"/>
      <c r="AF186" s="739"/>
      <c r="AG186" s="739"/>
      <c r="AI186" s="739"/>
      <c r="AJ186" s="739"/>
      <c r="AL186" s="120"/>
      <c r="AN186" s="120"/>
    </row>
    <row r="187" spans="1:40" ht="25.5" customHeight="1">
      <c r="A187" s="151">
        <v>179</v>
      </c>
      <c r="B187" s="824" t="s">
        <v>744</v>
      </c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747"/>
      <c r="T187" s="120"/>
      <c r="V187" s="120"/>
      <c r="W187" s="120"/>
      <c r="Y187" s="120"/>
      <c r="Z187" s="120"/>
      <c r="AA187" s="120"/>
      <c r="AC187" s="120"/>
      <c r="AD187" s="120"/>
      <c r="AF187" s="739"/>
      <c r="AG187" s="739"/>
      <c r="AI187" s="739"/>
      <c r="AJ187" s="739"/>
      <c r="AL187" s="120"/>
      <c r="AN187" s="120"/>
    </row>
    <row r="188" spans="1:40" ht="25.5" customHeight="1">
      <c r="A188" s="151">
        <v>180</v>
      </c>
      <c r="B188" s="824" t="s">
        <v>745</v>
      </c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747"/>
      <c r="T188" s="120"/>
      <c r="V188" s="120"/>
      <c r="W188" s="120"/>
      <c r="Y188" s="120"/>
      <c r="Z188" s="120"/>
      <c r="AA188" s="120"/>
      <c r="AC188" s="120"/>
      <c r="AD188" s="120"/>
      <c r="AF188" s="739"/>
      <c r="AG188" s="739"/>
      <c r="AI188" s="739"/>
      <c r="AJ188" s="739"/>
      <c r="AL188" s="120"/>
      <c r="AN188" s="120"/>
    </row>
    <row r="189" spans="1:40" ht="25.5" customHeight="1">
      <c r="A189" s="151">
        <v>181</v>
      </c>
      <c r="B189" s="824" t="s">
        <v>746</v>
      </c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747"/>
      <c r="T189" s="120"/>
      <c r="V189" s="120"/>
      <c r="W189" s="120"/>
      <c r="Y189" s="120"/>
      <c r="Z189" s="120"/>
      <c r="AA189" s="120"/>
      <c r="AC189" s="120"/>
      <c r="AD189" s="120"/>
      <c r="AF189" s="739"/>
      <c r="AG189" s="739"/>
      <c r="AI189" s="739"/>
      <c r="AJ189" s="739"/>
      <c r="AL189" s="120"/>
      <c r="AN189" s="120"/>
    </row>
    <row r="190" spans="1:40" ht="25.5" customHeight="1">
      <c r="A190" s="151">
        <v>182</v>
      </c>
      <c r="B190" s="824" t="s">
        <v>747</v>
      </c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747"/>
      <c r="T190" s="120"/>
      <c r="V190" s="120"/>
      <c r="W190" s="120"/>
      <c r="Y190" s="120"/>
      <c r="Z190" s="120"/>
      <c r="AA190" s="120"/>
      <c r="AC190" s="120"/>
      <c r="AD190" s="120"/>
      <c r="AF190" s="739"/>
      <c r="AG190" s="739"/>
      <c r="AI190" s="739"/>
      <c r="AJ190" s="739"/>
      <c r="AL190" s="120"/>
      <c r="AN190" s="120"/>
    </row>
    <row r="191" spans="1:40" ht="25.5" customHeight="1">
      <c r="A191" s="151">
        <v>183</v>
      </c>
      <c r="B191" s="824" t="s">
        <v>748</v>
      </c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747"/>
      <c r="T191" s="120"/>
      <c r="V191" s="120"/>
      <c r="W191" s="120"/>
      <c r="Y191" s="120"/>
      <c r="Z191" s="120"/>
      <c r="AA191" s="120"/>
      <c r="AC191" s="120"/>
      <c r="AD191" s="120"/>
      <c r="AF191" s="739"/>
      <c r="AG191" s="739"/>
      <c r="AI191" s="739"/>
      <c r="AJ191" s="739"/>
      <c r="AL191" s="120"/>
      <c r="AN191" s="120"/>
    </row>
    <row r="192" spans="1:40" ht="25.5" customHeight="1">
      <c r="A192" s="150">
        <v>184</v>
      </c>
      <c r="B192" s="824" t="s">
        <v>749</v>
      </c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747"/>
      <c r="T192" s="120"/>
      <c r="V192" s="120"/>
      <c r="W192" s="120"/>
      <c r="Y192" s="120"/>
      <c r="Z192" s="120"/>
      <c r="AA192" s="120"/>
      <c r="AC192" s="120"/>
      <c r="AD192" s="120"/>
      <c r="AF192" s="739"/>
      <c r="AG192" s="739"/>
      <c r="AI192" s="739"/>
      <c r="AJ192" s="739"/>
      <c r="AL192" s="120"/>
      <c r="AN192" s="120"/>
    </row>
    <row r="193" spans="1:40" ht="25.5" customHeight="1">
      <c r="A193" s="151">
        <v>185</v>
      </c>
      <c r="B193" s="824" t="s">
        <v>750</v>
      </c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747"/>
      <c r="T193" s="120"/>
      <c r="V193" s="120"/>
      <c r="W193" s="120"/>
      <c r="Y193" s="120"/>
      <c r="Z193" s="120"/>
      <c r="AA193" s="120"/>
      <c r="AC193" s="120"/>
      <c r="AD193" s="120"/>
      <c r="AF193" s="739"/>
      <c r="AG193" s="739"/>
      <c r="AI193" s="739"/>
      <c r="AJ193" s="739"/>
      <c r="AL193" s="120"/>
      <c r="AN193" s="120"/>
    </row>
    <row r="194" spans="1:40" ht="25.5" customHeight="1">
      <c r="A194" s="151">
        <v>186</v>
      </c>
      <c r="B194" s="824" t="s">
        <v>751</v>
      </c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747"/>
      <c r="T194" s="120"/>
      <c r="V194" s="120"/>
      <c r="W194" s="120"/>
      <c r="Y194" s="120"/>
      <c r="Z194" s="120"/>
      <c r="AA194" s="120"/>
      <c r="AC194" s="120"/>
      <c r="AD194" s="120"/>
      <c r="AF194" s="739"/>
      <c r="AG194" s="739"/>
      <c r="AI194" s="739"/>
      <c r="AJ194" s="739"/>
      <c r="AL194" s="120"/>
      <c r="AN194" s="120"/>
    </row>
    <row r="195" spans="1:40" ht="25.5" customHeight="1">
      <c r="A195" s="151">
        <v>187</v>
      </c>
      <c r="B195" s="824" t="s">
        <v>752</v>
      </c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747"/>
      <c r="T195" s="120"/>
      <c r="V195" s="120"/>
      <c r="W195" s="120"/>
      <c r="Y195" s="120"/>
      <c r="Z195" s="120"/>
      <c r="AA195" s="120"/>
      <c r="AC195" s="120"/>
      <c r="AD195" s="120"/>
      <c r="AF195" s="739"/>
      <c r="AG195" s="739"/>
      <c r="AI195" s="739"/>
      <c r="AJ195" s="739"/>
      <c r="AL195" s="120"/>
      <c r="AN195" s="120"/>
    </row>
    <row r="196" spans="1:40" ht="25.5" customHeight="1">
      <c r="A196" s="151">
        <v>188</v>
      </c>
      <c r="B196" s="824" t="s">
        <v>753</v>
      </c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747"/>
      <c r="T196" s="120"/>
      <c r="V196" s="120"/>
      <c r="W196" s="120"/>
      <c r="Y196" s="120"/>
      <c r="Z196" s="120"/>
      <c r="AA196" s="120"/>
      <c r="AC196" s="120"/>
      <c r="AD196" s="120"/>
      <c r="AF196" s="739"/>
      <c r="AG196" s="739"/>
      <c r="AI196" s="739"/>
      <c r="AJ196" s="739"/>
      <c r="AL196" s="120"/>
      <c r="AN196" s="120"/>
    </row>
    <row r="197" spans="1:40" ht="25.5" customHeight="1">
      <c r="A197" s="150">
        <v>189</v>
      </c>
      <c r="B197" s="824" t="s">
        <v>754</v>
      </c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747"/>
      <c r="T197" s="120"/>
      <c r="V197" s="120"/>
      <c r="W197" s="120"/>
      <c r="Y197" s="120"/>
      <c r="Z197" s="120"/>
      <c r="AA197" s="120"/>
      <c r="AC197" s="120"/>
      <c r="AD197" s="120"/>
      <c r="AF197" s="739"/>
      <c r="AG197" s="739"/>
      <c r="AI197" s="739"/>
      <c r="AJ197" s="739"/>
      <c r="AL197" s="120"/>
      <c r="AN197" s="120"/>
    </row>
    <row r="198" spans="1:40" ht="25.5" customHeight="1">
      <c r="A198" s="151">
        <v>190</v>
      </c>
      <c r="B198" s="824" t="s">
        <v>755</v>
      </c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747"/>
      <c r="T198" s="120"/>
      <c r="V198" s="120"/>
      <c r="W198" s="120"/>
      <c r="Y198" s="120"/>
      <c r="Z198" s="120"/>
      <c r="AA198" s="120"/>
      <c r="AC198" s="120"/>
      <c r="AD198" s="120"/>
      <c r="AF198" s="739"/>
      <c r="AG198" s="739"/>
      <c r="AI198" s="739"/>
      <c r="AJ198" s="739"/>
      <c r="AL198" s="120"/>
      <c r="AN198" s="120"/>
    </row>
    <row r="199" spans="1:40" ht="25.5" customHeight="1">
      <c r="A199" s="151">
        <v>191</v>
      </c>
      <c r="B199" s="824" t="s">
        <v>756</v>
      </c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747"/>
      <c r="T199" s="120"/>
      <c r="V199" s="120"/>
      <c r="W199" s="120"/>
      <c r="Y199" s="120"/>
      <c r="Z199" s="120"/>
      <c r="AA199" s="120"/>
      <c r="AC199" s="120"/>
      <c r="AD199" s="120"/>
      <c r="AF199" s="739"/>
      <c r="AG199" s="739"/>
      <c r="AI199" s="739"/>
      <c r="AJ199" s="739"/>
      <c r="AL199" s="120"/>
      <c r="AN199" s="120"/>
    </row>
    <row r="200" spans="1:40" ht="25.5" customHeight="1">
      <c r="A200" s="151">
        <v>192</v>
      </c>
      <c r="B200" s="824" t="s">
        <v>757</v>
      </c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747"/>
      <c r="T200" s="120"/>
      <c r="V200" s="120"/>
      <c r="W200" s="120"/>
      <c r="Y200" s="120"/>
      <c r="Z200" s="120"/>
      <c r="AA200" s="120"/>
      <c r="AC200" s="120"/>
      <c r="AD200" s="120"/>
      <c r="AF200" s="739"/>
      <c r="AG200" s="739"/>
      <c r="AI200" s="739"/>
      <c r="AJ200" s="739"/>
      <c r="AL200" s="120"/>
      <c r="AN200" s="120"/>
    </row>
    <row r="201" spans="1:40" ht="25.5" customHeight="1">
      <c r="A201" s="151">
        <v>193</v>
      </c>
      <c r="B201" s="825" t="s">
        <v>758</v>
      </c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747"/>
      <c r="T201" s="120"/>
      <c r="V201" s="120"/>
      <c r="W201" s="120"/>
      <c r="Y201" s="120"/>
      <c r="Z201" s="120"/>
      <c r="AA201" s="120"/>
      <c r="AC201" s="120"/>
      <c r="AD201" s="120"/>
      <c r="AF201" s="739"/>
      <c r="AG201" s="739"/>
      <c r="AI201" s="739"/>
      <c r="AJ201" s="739"/>
      <c r="AL201" s="120"/>
      <c r="AN201" s="120"/>
    </row>
    <row r="202" spans="1:40" ht="25.5" customHeight="1">
      <c r="A202" s="151">
        <v>194</v>
      </c>
      <c r="B202" s="824" t="s">
        <v>759</v>
      </c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747"/>
      <c r="T202" s="120"/>
      <c r="V202" s="120"/>
      <c r="W202" s="120"/>
      <c r="Y202" s="120"/>
      <c r="Z202" s="120"/>
      <c r="AA202" s="120"/>
      <c r="AC202" s="120"/>
      <c r="AD202" s="120"/>
      <c r="AF202" s="739"/>
      <c r="AG202" s="739"/>
      <c r="AI202" s="739"/>
      <c r="AJ202" s="739"/>
      <c r="AL202" s="120"/>
      <c r="AN202" s="120"/>
    </row>
    <row r="203" spans="1:40" ht="25.5" customHeight="1">
      <c r="A203" s="151">
        <v>195</v>
      </c>
      <c r="B203" s="824" t="s">
        <v>760</v>
      </c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747"/>
      <c r="T203" s="120"/>
      <c r="V203" s="120"/>
      <c r="W203" s="120"/>
      <c r="Y203" s="120"/>
      <c r="Z203" s="120"/>
      <c r="AA203" s="120"/>
      <c r="AC203" s="120"/>
      <c r="AD203" s="120"/>
      <c r="AF203" s="739"/>
      <c r="AG203" s="739"/>
      <c r="AI203" s="739"/>
      <c r="AJ203" s="739"/>
      <c r="AL203" s="120"/>
      <c r="AN203" s="120"/>
    </row>
    <row r="204" spans="1:40" ht="25.5" customHeight="1">
      <c r="A204" s="150">
        <v>196</v>
      </c>
      <c r="B204" s="824" t="s">
        <v>761</v>
      </c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747"/>
      <c r="T204" s="120"/>
      <c r="V204" s="120"/>
      <c r="W204" s="120"/>
      <c r="Y204" s="120"/>
      <c r="Z204" s="120"/>
      <c r="AA204" s="120"/>
      <c r="AC204" s="120"/>
      <c r="AD204" s="120"/>
      <c r="AF204" s="739"/>
      <c r="AG204" s="739"/>
      <c r="AI204" s="739"/>
      <c r="AJ204" s="739"/>
      <c r="AL204" s="120"/>
      <c r="AN204" s="120"/>
    </row>
    <row r="205" spans="1:40" ht="25.5" customHeight="1">
      <c r="A205" s="151">
        <v>197</v>
      </c>
      <c r="B205" s="824" t="s">
        <v>762</v>
      </c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747"/>
      <c r="T205" s="120"/>
      <c r="V205" s="120"/>
      <c r="W205" s="120"/>
      <c r="Y205" s="120"/>
      <c r="Z205" s="120"/>
      <c r="AA205" s="120"/>
      <c r="AC205" s="120"/>
      <c r="AD205" s="120"/>
      <c r="AF205" s="739"/>
      <c r="AG205" s="739"/>
      <c r="AI205" s="739"/>
      <c r="AJ205" s="739"/>
      <c r="AL205" s="120"/>
      <c r="AN205" s="120"/>
    </row>
    <row r="206" spans="1:40" ht="25.5" customHeight="1">
      <c r="A206" s="151">
        <v>198</v>
      </c>
      <c r="B206" s="824" t="s">
        <v>763</v>
      </c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747"/>
      <c r="T206" s="120"/>
      <c r="V206" s="120"/>
      <c r="W206" s="120"/>
      <c r="Y206" s="120"/>
      <c r="Z206" s="120"/>
      <c r="AA206" s="120"/>
      <c r="AC206" s="120"/>
      <c r="AD206" s="120"/>
      <c r="AF206" s="739"/>
      <c r="AG206" s="739"/>
      <c r="AI206" s="739"/>
      <c r="AJ206" s="739"/>
      <c r="AL206" s="120"/>
      <c r="AN206" s="120"/>
    </row>
    <row r="207" spans="1:40" ht="25.5" customHeight="1">
      <c r="A207" s="151">
        <v>199</v>
      </c>
      <c r="B207" s="824" t="s">
        <v>764</v>
      </c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747"/>
      <c r="T207" s="120"/>
      <c r="V207" s="120"/>
      <c r="W207" s="120"/>
      <c r="Y207" s="120"/>
      <c r="Z207" s="120"/>
      <c r="AA207" s="120"/>
      <c r="AC207" s="120"/>
      <c r="AD207" s="120"/>
      <c r="AF207" s="739"/>
      <c r="AG207" s="739"/>
      <c r="AI207" s="739"/>
      <c r="AJ207" s="739"/>
      <c r="AL207" s="120"/>
      <c r="AN207" s="120"/>
    </row>
    <row r="208" spans="1:40" ht="25.5" customHeight="1">
      <c r="A208" s="151">
        <v>200</v>
      </c>
      <c r="B208" s="824" t="s">
        <v>765</v>
      </c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747"/>
      <c r="T208" s="120"/>
      <c r="V208" s="120"/>
      <c r="W208" s="120"/>
      <c r="Y208" s="120"/>
      <c r="Z208" s="120"/>
      <c r="AA208" s="120"/>
      <c r="AC208" s="120"/>
      <c r="AD208" s="120"/>
      <c r="AF208" s="739"/>
      <c r="AG208" s="739"/>
      <c r="AI208" s="739"/>
      <c r="AJ208" s="739"/>
      <c r="AL208" s="120"/>
      <c r="AN208" s="120"/>
    </row>
    <row r="209" spans="1:40" ht="25.5" customHeight="1">
      <c r="A209" s="150">
        <v>201</v>
      </c>
      <c r="B209" s="824" t="s">
        <v>766</v>
      </c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747"/>
      <c r="T209" s="120"/>
      <c r="V209" s="120"/>
      <c r="W209" s="120"/>
      <c r="Y209" s="120"/>
      <c r="Z209" s="120"/>
      <c r="AA209" s="120"/>
      <c r="AC209" s="120"/>
      <c r="AD209" s="120"/>
      <c r="AF209" s="739"/>
      <c r="AG209" s="739"/>
      <c r="AI209" s="739"/>
      <c r="AJ209" s="739"/>
      <c r="AL209" s="120"/>
      <c r="AN209" s="120"/>
    </row>
    <row r="210" spans="1:40" ht="25.5" customHeight="1">
      <c r="A210" s="151">
        <v>202</v>
      </c>
      <c r="B210" s="824" t="s">
        <v>767</v>
      </c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747"/>
      <c r="T210" s="120"/>
      <c r="V210" s="120"/>
      <c r="W210" s="120"/>
      <c r="Y210" s="120"/>
      <c r="Z210" s="120"/>
      <c r="AA210" s="120"/>
      <c r="AC210" s="120"/>
      <c r="AD210" s="120"/>
      <c r="AF210" s="739"/>
      <c r="AG210" s="739"/>
      <c r="AI210" s="739"/>
      <c r="AJ210" s="739"/>
      <c r="AL210" s="120"/>
      <c r="AN210" s="120"/>
    </row>
    <row r="211" spans="1:40" ht="25.5" customHeight="1">
      <c r="A211" s="151">
        <v>203</v>
      </c>
      <c r="B211" s="824" t="s">
        <v>768</v>
      </c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747"/>
      <c r="T211" s="120"/>
      <c r="V211" s="120"/>
      <c r="W211" s="120"/>
      <c r="Y211" s="120"/>
      <c r="Z211" s="120"/>
      <c r="AA211" s="120"/>
      <c r="AC211" s="120"/>
      <c r="AD211" s="120"/>
      <c r="AF211" s="739"/>
      <c r="AG211" s="739"/>
      <c r="AI211" s="739"/>
      <c r="AJ211" s="739"/>
      <c r="AL211" s="120"/>
      <c r="AN211" s="120"/>
    </row>
    <row r="212" spans="1:40" ht="25.5" customHeight="1">
      <c r="A212" s="151">
        <v>204</v>
      </c>
      <c r="B212" s="824" t="s">
        <v>769</v>
      </c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747"/>
      <c r="T212" s="120"/>
      <c r="V212" s="120"/>
      <c r="W212" s="120"/>
      <c r="Y212" s="120"/>
      <c r="Z212" s="120"/>
      <c r="AA212" s="120"/>
      <c r="AC212" s="120"/>
      <c r="AD212" s="120"/>
      <c r="AF212" s="739"/>
      <c r="AG212" s="739"/>
      <c r="AI212" s="739"/>
      <c r="AJ212" s="739"/>
      <c r="AL212" s="120"/>
      <c r="AN212" s="120"/>
    </row>
    <row r="213" spans="1:40" ht="25.5" customHeight="1">
      <c r="A213" s="151">
        <v>205</v>
      </c>
      <c r="B213" s="824" t="s">
        <v>770</v>
      </c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747"/>
      <c r="T213" s="120"/>
      <c r="V213" s="120"/>
      <c r="W213" s="120"/>
      <c r="Y213" s="120"/>
      <c r="Z213" s="120"/>
      <c r="AA213" s="120"/>
      <c r="AC213" s="120"/>
      <c r="AD213" s="120"/>
      <c r="AF213" s="739"/>
      <c r="AG213" s="739"/>
      <c r="AI213" s="739"/>
      <c r="AJ213" s="739"/>
      <c r="AL213" s="120"/>
      <c r="AN213" s="120"/>
    </row>
    <row r="214" spans="1:40" ht="25.5" customHeight="1">
      <c r="A214" s="151">
        <v>206</v>
      </c>
      <c r="B214" s="824" t="s">
        <v>771</v>
      </c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747"/>
      <c r="T214" s="120"/>
      <c r="V214" s="120"/>
      <c r="W214" s="120"/>
      <c r="Y214" s="120"/>
      <c r="Z214" s="120"/>
      <c r="AA214" s="120"/>
      <c r="AC214" s="120"/>
      <c r="AD214" s="120"/>
      <c r="AF214" s="739"/>
      <c r="AG214" s="739"/>
      <c r="AI214" s="739"/>
      <c r="AJ214" s="739"/>
      <c r="AL214" s="120"/>
      <c r="AN214" s="120"/>
    </row>
    <row r="215" spans="1:40" ht="25.5" customHeight="1">
      <c r="A215" s="151">
        <v>207</v>
      </c>
      <c r="B215" s="824" t="s">
        <v>772</v>
      </c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747"/>
      <c r="T215" s="120"/>
      <c r="V215" s="120"/>
      <c r="W215" s="120"/>
      <c r="Y215" s="120"/>
      <c r="Z215" s="120"/>
      <c r="AA215" s="120"/>
      <c r="AC215" s="120"/>
      <c r="AD215" s="120"/>
      <c r="AF215" s="739"/>
      <c r="AG215" s="739"/>
      <c r="AI215" s="739"/>
      <c r="AJ215" s="739"/>
      <c r="AL215" s="120"/>
      <c r="AN215" s="120"/>
    </row>
    <row r="216" spans="1:40" ht="25.5" customHeight="1">
      <c r="A216" s="150">
        <v>208</v>
      </c>
      <c r="B216" s="824" t="s">
        <v>773</v>
      </c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747"/>
      <c r="T216" s="120"/>
      <c r="V216" s="120"/>
      <c r="W216" s="120"/>
      <c r="Y216" s="120"/>
      <c r="Z216" s="120"/>
      <c r="AA216" s="120"/>
      <c r="AC216" s="120"/>
      <c r="AD216" s="120"/>
      <c r="AF216" s="739"/>
      <c r="AG216" s="739"/>
      <c r="AI216" s="739"/>
      <c r="AJ216" s="739"/>
      <c r="AL216" s="120"/>
      <c r="AN216" s="120"/>
    </row>
    <row r="217" spans="1:40" ht="25.5" customHeight="1">
      <c r="A217" s="151">
        <v>209</v>
      </c>
      <c r="B217" s="824" t="s">
        <v>774</v>
      </c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747"/>
      <c r="T217" s="120"/>
      <c r="V217" s="120"/>
      <c r="W217" s="120"/>
      <c r="Y217" s="120"/>
      <c r="Z217" s="120"/>
      <c r="AA217" s="120"/>
      <c r="AC217" s="120"/>
      <c r="AD217" s="120"/>
      <c r="AF217" s="739"/>
      <c r="AG217" s="739"/>
      <c r="AI217" s="739"/>
      <c r="AJ217" s="739"/>
      <c r="AL217" s="120"/>
      <c r="AN217" s="120"/>
    </row>
    <row r="218" spans="1:40" ht="25.5" customHeight="1">
      <c r="A218" s="151">
        <v>210</v>
      </c>
      <c r="B218" s="824" t="s">
        <v>775</v>
      </c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747"/>
      <c r="T218" s="120"/>
      <c r="V218" s="120"/>
      <c r="W218" s="120"/>
      <c r="Y218" s="120"/>
      <c r="Z218" s="120"/>
      <c r="AA218" s="120"/>
      <c r="AC218" s="120"/>
      <c r="AD218" s="120"/>
      <c r="AF218" s="739"/>
      <c r="AG218" s="739"/>
      <c r="AI218" s="739"/>
      <c r="AJ218" s="739"/>
      <c r="AL218" s="120"/>
      <c r="AN218" s="120"/>
    </row>
    <row r="219" spans="1:40" ht="25.5" customHeight="1">
      <c r="A219" s="150">
        <v>211</v>
      </c>
      <c r="B219" s="824" t="s">
        <v>776</v>
      </c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747"/>
      <c r="T219" s="120"/>
      <c r="V219" s="120"/>
      <c r="W219" s="120"/>
      <c r="Y219" s="120"/>
      <c r="Z219" s="120"/>
      <c r="AA219" s="120"/>
      <c r="AC219" s="120"/>
      <c r="AD219" s="120"/>
      <c r="AF219" s="739"/>
      <c r="AG219" s="739"/>
      <c r="AI219" s="739"/>
      <c r="AJ219" s="739"/>
      <c r="AL219" s="120"/>
      <c r="AN219" s="120"/>
    </row>
    <row r="220" spans="1:40" ht="25.5" customHeight="1">
      <c r="A220" s="151">
        <v>212</v>
      </c>
      <c r="B220" s="824" t="s">
        <v>777</v>
      </c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747"/>
      <c r="T220" s="120"/>
      <c r="V220" s="120"/>
      <c r="W220" s="120"/>
      <c r="Y220" s="120"/>
      <c r="Z220" s="120"/>
      <c r="AA220" s="120"/>
      <c r="AC220" s="120"/>
      <c r="AD220" s="120"/>
      <c r="AF220" s="739"/>
      <c r="AG220" s="739"/>
      <c r="AI220" s="739"/>
      <c r="AJ220" s="739"/>
      <c r="AL220" s="120"/>
      <c r="AN220" s="120"/>
    </row>
    <row r="221" spans="1:40" ht="25.5" customHeight="1">
      <c r="A221" s="151">
        <v>213</v>
      </c>
      <c r="B221" s="824" t="s">
        <v>778</v>
      </c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747"/>
      <c r="T221" s="120"/>
      <c r="V221" s="120"/>
      <c r="W221" s="120"/>
      <c r="Y221" s="120"/>
      <c r="Z221" s="120"/>
      <c r="AA221" s="120"/>
      <c r="AC221" s="120"/>
      <c r="AD221" s="120"/>
      <c r="AF221" s="739"/>
      <c r="AG221" s="739"/>
      <c r="AI221" s="739"/>
      <c r="AJ221" s="739"/>
      <c r="AL221" s="120"/>
      <c r="AN221" s="120"/>
    </row>
    <row r="222" spans="1:40" ht="25.5" customHeight="1">
      <c r="A222" s="151">
        <v>214</v>
      </c>
      <c r="B222" s="824" t="s">
        <v>779</v>
      </c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747"/>
      <c r="T222" s="120"/>
      <c r="V222" s="120"/>
      <c r="W222" s="120"/>
      <c r="Y222" s="120"/>
      <c r="Z222" s="120"/>
      <c r="AA222" s="120"/>
      <c r="AC222" s="120"/>
      <c r="AD222" s="120"/>
      <c r="AF222" s="739"/>
      <c r="AG222" s="739"/>
      <c r="AI222" s="739"/>
      <c r="AJ222" s="739"/>
      <c r="AL222" s="120"/>
      <c r="AN222" s="120"/>
    </row>
    <row r="223" spans="1:40" ht="25.5" customHeight="1">
      <c r="A223" s="151">
        <v>215</v>
      </c>
      <c r="B223" s="824" t="s">
        <v>780</v>
      </c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747"/>
      <c r="T223" s="120"/>
      <c r="V223" s="120"/>
      <c r="W223" s="120"/>
      <c r="Y223" s="120"/>
      <c r="Z223" s="120"/>
      <c r="AA223" s="120"/>
      <c r="AC223" s="120"/>
      <c r="AD223" s="120"/>
      <c r="AF223" s="739"/>
      <c r="AG223" s="739"/>
      <c r="AI223" s="739"/>
      <c r="AJ223" s="739"/>
      <c r="AL223" s="120"/>
      <c r="AN223" s="120"/>
    </row>
    <row r="224" spans="1:40" ht="25.5" customHeight="1">
      <c r="A224" s="151">
        <v>216</v>
      </c>
      <c r="B224" s="825" t="s">
        <v>781</v>
      </c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747"/>
      <c r="T224" s="120"/>
      <c r="V224" s="120"/>
      <c r="W224" s="120"/>
      <c r="Y224" s="120"/>
      <c r="Z224" s="120"/>
      <c r="AA224" s="120"/>
      <c r="AC224" s="120"/>
      <c r="AD224" s="120"/>
      <c r="AF224" s="739"/>
      <c r="AG224" s="739"/>
      <c r="AI224" s="739"/>
      <c r="AJ224" s="739"/>
      <c r="AL224" s="120"/>
      <c r="AN224" s="120"/>
    </row>
    <row r="225" spans="1:40" ht="25.5" customHeight="1">
      <c r="A225" s="151">
        <v>217</v>
      </c>
      <c r="B225" s="824" t="s">
        <v>782</v>
      </c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747"/>
      <c r="T225" s="120"/>
      <c r="V225" s="120"/>
      <c r="W225" s="120"/>
      <c r="Y225" s="120"/>
      <c r="Z225" s="120"/>
      <c r="AA225" s="120"/>
      <c r="AC225" s="120"/>
      <c r="AD225" s="120"/>
      <c r="AF225" s="739"/>
      <c r="AG225" s="739"/>
      <c r="AI225" s="739"/>
      <c r="AJ225" s="739"/>
      <c r="AL225" s="120"/>
      <c r="AN225" s="120"/>
    </row>
    <row r="226" spans="1:40" ht="25.5" customHeight="1">
      <c r="A226" s="150">
        <v>218</v>
      </c>
      <c r="B226" s="824" t="s">
        <v>783</v>
      </c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747"/>
      <c r="T226" s="120"/>
      <c r="V226" s="120"/>
      <c r="W226" s="120"/>
      <c r="Y226" s="120"/>
      <c r="Z226" s="120"/>
      <c r="AA226" s="120"/>
      <c r="AC226" s="120"/>
      <c r="AD226" s="120"/>
      <c r="AF226" s="739"/>
      <c r="AG226" s="739"/>
      <c r="AI226" s="739"/>
      <c r="AJ226" s="739"/>
      <c r="AL226" s="120"/>
      <c r="AN226" s="120"/>
    </row>
    <row r="227" spans="1:40" ht="25.5" customHeight="1">
      <c r="A227" s="151">
        <v>219</v>
      </c>
      <c r="B227" s="824" t="s">
        <v>784</v>
      </c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747"/>
      <c r="T227" s="120"/>
      <c r="V227" s="120"/>
      <c r="W227" s="120"/>
      <c r="Y227" s="120"/>
      <c r="Z227" s="120"/>
      <c r="AA227" s="120"/>
      <c r="AC227" s="120"/>
      <c r="AD227" s="120"/>
      <c r="AF227" s="739"/>
      <c r="AG227" s="739"/>
      <c r="AI227" s="739"/>
      <c r="AJ227" s="739"/>
      <c r="AL227" s="120"/>
      <c r="AN227" s="120"/>
    </row>
    <row r="228" spans="1:40" ht="25.5" customHeight="1">
      <c r="A228" s="151">
        <v>220</v>
      </c>
      <c r="B228" s="824" t="s">
        <v>785</v>
      </c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747"/>
      <c r="T228" s="120"/>
      <c r="V228" s="120"/>
      <c r="W228" s="120"/>
      <c r="Y228" s="120"/>
      <c r="Z228" s="120"/>
      <c r="AA228" s="120"/>
      <c r="AC228" s="120"/>
      <c r="AD228" s="120"/>
      <c r="AF228" s="739"/>
      <c r="AG228" s="739"/>
      <c r="AI228" s="739"/>
      <c r="AJ228" s="739"/>
      <c r="AL228" s="120"/>
      <c r="AN228" s="120"/>
    </row>
    <row r="229" spans="1:40" ht="25.5" customHeight="1">
      <c r="A229" s="151">
        <v>221</v>
      </c>
      <c r="B229" s="824" t="s">
        <v>786</v>
      </c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747"/>
      <c r="T229" s="120"/>
      <c r="V229" s="120"/>
      <c r="W229" s="120"/>
      <c r="Y229" s="120"/>
      <c r="Z229" s="120"/>
      <c r="AA229" s="120"/>
      <c r="AC229" s="120"/>
      <c r="AD229" s="120"/>
      <c r="AF229" s="739"/>
      <c r="AG229" s="739"/>
      <c r="AI229" s="739"/>
      <c r="AJ229" s="739"/>
      <c r="AL229" s="120"/>
      <c r="AN229" s="120"/>
    </row>
    <row r="230" spans="1:40" ht="25.5" customHeight="1">
      <c r="A230" s="151">
        <v>222</v>
      </c>
      <c r="B230" s="824" t="s">
        <v>787</v>
      </c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747"/>
      <c r="T230" s="120"/>
      <c r="V230" s="120"/>
      <c r="W230" s="120"/>
      <c r="Y230" s="120"/>
      <c r="Z230" s="120"/>
      <c r="AA230" s="120"/>
      <c r="AC230" s="120"/>
      <c r="AD230" s="120"/>
      <c r="AF230" s="739"/>
      <c r="AG230" s="739"/>
      <c r="AI230" s="739"/>
      <c r="AJ230" s="739"/>
      <c r="AL230" s="120"/>
      <c r="AN230" s="120"/>
    </row>
    <row r="231" spans="1:40" ht="25.5" customHeight="1">
      <c r="A231" s="150">
        <v>223</v>
      </c>
      <c r="B231" s="824" t="s">
        <v>788</v>
      </c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747"/>
      <c r="T231" s="120"/>
      <c r="V231" s="120"/>
      <c r="W231" s="120"/>
      <c r="Y231" s="120"/>
      <c r="Z231" s="120"/>
      <c r="AA231" s="120"/>
      <c r="AC231" s="120"/>
      <c r="AD231" s="120"/>
      <c r="AF231" s="739"/>
      <c r="AG231" s="739"/>
      <c r="AI231" s="739"/>
      <c r="AJ231" s="739"/>
      <c r="AL231" s="120"/>
      <c r="AN231" s="120"/>
    </row>
    <row r="232" spans="1:40" ht="25.5" customHeight="1">
      <c r="A232" s="151">
        <v>224</v>
      </c>
      <c r="B232" s="824" t="s">
        <v>789</v>
      </c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747"/>
      <c r="T232" s="120"/>
      <c r="V232" s="120"/>
      <c r="W232" s="120"/>
      <c r="Y232" s="120"/>
      <c r="Z232" s="120"/>
      <c r="AA232" s="120"/>
      <c r="AC232" s="120"/>
      <c r="AD232" s="120"/>
      <c r="AF232" s="739"/>
      <c r="AG232" s="739"/>
      <c r="AI232" s="739"/>
      <c r="AJ232" s="739"/>
      <c r="AL232" s="120"/>
      <c r="AN232" s="120"/>
    </row>
    <row r="233" spans="1:40" ht="25.5" customHeight="1">
      <c r="A233" s="151">
        <v>225</v>
      </c>
      <c r="B233" s="824" t="s">
        <v>790</v>
      </c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747"/>
      <c r="T233" s="120"/>
      <c r="V233" s="120"/>
      <c r="W233" s="120"/>
      <c r="Y233" s="120"/>
      <c r="Z233" s="120"/>
      <c r="AA233" s="120"/>
      <c r="AC233" s="120"/>
      <c r="AD233" s="120"/>
      <c r="AF233" s="739"/>
      <c r="AG233" s="739"/>
      <c r="AI233" s="739"/>
      <c r="AJ233" s="739"/>
      <c r="AL233" s="120"/>
      <c r="AN233" s="120"/>
    </row>
    <row r="234" spans="1:40" ht="25.5" customHeight="1">
      <c r="A234" s="151">
        <v>226</v>
      </c>
      <c r="B234" s="824" t="s">
        <v>791</v>
      </c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747"/>
      <c r="T234" s="120"/>
      <c r="V234" s="120"/>
      <c r="W234" s="120"/>
      <c r="Y234" s="120"/>
      <c r="Z234" s="120"/>
      <c r="AA234" s="120"/>
      <c r="AC234" s="120"/>
      <c r="AD234" s="120"/>
      <c r="AF234" s="739"/>
      <c r="AG234" s="739"/>
      <c r="AI234" s="739"/>
      <c r="AJ234" s="739"/>
      <c r="AL234" s="120"/>
      <c r="AN234" s="120"/>
    </row>
    <row r="235" spans="1:40" ht="25.5" customHeight="1">
      <c r="A235" s="151">
        <v>227</v>
      </c>
      <c r="B235" s="824" t="s">
        <v>792</v>
      </c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747"/>
      <c r="T235" s="120"/>
      <c r="V235" s="120"/>
      <c r="W235" s="120"/>
      <c r="Y235" s="120"/>
      <c r="Z235" s="120"/>
      <c r="AA235" s="120"/>
      <c r="AC235" s="120"/>
      <c r="AD235" s="120"/>
      <c r="AF235" s="739"/>
      <c r="AG235" s="739"/>
      <c r="AI235" s="739"/>
      <c r="AJ235" s="739"/>
      <c r="AL235" s="120"/>
      <c r="AN235" s="120"/>
    </row>
    <row r="236" spans="1:40" ht="25.5" customHeight="1">
      <c r="A236" s="151">
        <v>228</v>
      </c>
      <c r="B236" s="824" t="s">
        <v>793</v>
      </c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747"/>
      <c r="T236" s="120"/>
      <c r="V236" s="120"/>
      <c r="W236" s="120"/>
      <c r="Y236" s="120"/>
      <c r="Z236" s="120"/>
      <c r="AA236" s="120"/>
      <c r="AC236" s="120"/>
      <c r="AD236" s="120"/>
      <c r="AF236" s="739"/>
      <c r="AG236" s="739"/>
      <c r="AI236" s="739"/>
      <c r="AJ236" s="739"/>
      <c r="AL236" s="120"/>
      <c r="AN236" s="120"/>
    </row>
    <row r="237" spans="1:40" ht="25.5" customHeight="1">
      <c r="A237" s="151">
        <v>229</v>
      </c>
      <c r="B237" s="824" t="s">
        <v>794</v>
      </c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747"/>
      <c r="T237" s="120"/>
      <c r="V237" s="120"/>
      <c r="W237" s="120"/>
      <c r="Y237" s="120"/>
      <c r="Z237" s="120"/>
      <c r="AA237" s="120"/>
      <c r="AC237" s="120"/>
      <c r="AD237" s="120"/>
      <c r="AF237" s="739"/>
      <c r="AG237" s="739"/>
      <c r="AI237" s="739"/>
      <c r="AJ237" s="739"/>
      <c r="AL237" s="120"/>
      <c r="AN237" s="120"/>
    </row>
    <row r="238" spans="1:40" ht="25.5" customHeight="1">
      <c r="A238" s="150">
        <v>230</v>
      </c>
      <c r="B238" s="824" t="s">
        <v>795</v>
      </c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747"/>
      <c r="T238" s="120"/>
      <c r="V238" s="120"/>
      <c r="W238" s="120"/>
      <c r="Y238" s="120"/>
      <c r="Z238" s="120"/>
      <c r="AA238" s="120"/>
      <c r="AC238" s="120"/>
      <c r="AD238" s="120"/>
      <c r="AF238" s="739"/>
      <c r="AG238" s="739"/>
      <c r="AI238" s="739"/>
      <c r="AJ238" s="739"/>
      <c r="AL238" s="120"/>
      <c r="AN238" s="120"/>
    </row>
    <row r="239" spans="1:40" ht="25.5" customHeight="1">
      <c r="A239" s="151">
        <v>231</v>
      </c>
      <c r="B239" s="824" t="s">
        <v>796</v>
      </c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747"/>
      <c r="T239" s="120"/>
      <c r="V239" s="120"/>
      <c r="W239" s="120"/>
      <c r="Y239" s="120"/>
      <c r="Z239" s="120"/>
      <c r="AA239" s="120"/>
      <c r="AC239" s="120"/>
      <c r="AD239" s="120"/>
      <c r="AF239" s="739"/>
      <c r="AG239" s="739"/>
      <c r="AI239" s="739"/>
      <c r="AJ239" s="739"/>
      <c r="AL239" s="120"/>
      <c r="AN239" s="120"/>
    </row>
    <row r="240" spans="1:40" ht="25.5" customHeight="1">
      <c r="A240" s="151">
        <v>232</v>
      </c>
      <c r="B240" s="824" t="s">
        <v>797</v>
      </c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747"/>
      <c r="T240" s="120"/>
      <c r="V240" s="120"/>
      <c r="W240" s="120"/>
      <c r="Y240" s="120"/>
      <c r="Z240" s="120"/>
      <c r="AA240" s="120"/>
      <c r="AC240" s="120"/>
      <c r="AD240" s="120"/>
      <c r="AF240" s="739"/>
      <c r="AG240" s="739"/>
      <c r="AI240" s="739"/>
      <c r="AJ240" s="739"/>
      <c r="AL240" s="120"/>
      <c r="AN240" s="120"/>
    </row>
    <row r="241" spans="1:40" ht="25.5" customHeight="1">
      <c r="A241" s="151">
        <v>233</v>
      </c>
      <c r="B241" s="824" t="s">
        <v>798</v>
      </c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747"/>
      <c r="T241" s="120"/>
      <c r="V241" s="120"/>
      <c r="W241" s="120"/>
      <c r="Y241" s="120"/>
      <c r="Z241" s="120"/>
      <c r="AA241" s="120"/>
      <c r="AC241" s="120"/>
      <c r="AD241" s="120"/>
      <c r="AF241" s="739"/>
      <c r="AG241" s="739"/>
      <c r="AI241" s="739"/>
      <c r="AJ241" s="739"/>
      <c r="AL241" s="120"/>
      <c r="AN241" s="120"/>
    </row>
    <row r="242" spans="1:40" ht="25.5" customHeight="1">
      <c r="A242" s="151">
        <v>234</v>
      </c>
      <c r="B242" s="824" t="s">
        <v>799</v>
      </c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747"/>
      <c r="T242" s="120"/>
      <c r="V242" s="120"/>
      <c r="W242" s="120"/>
      <c r="Y242" s="120"/>
      <c r="Z242" s="120"/>
      <c r="AA242" s="120"/>
      <c r="AC242" s="120"/>
      <c r="AD242" s="120"/>
      <c r="AF242" s="739"/>
      <c r="AG242" s="739"/>
      <c r="AI242" s="739"/>
      <c r="AJ242" s="739"/>
      <c r="AL242" s="120"/>
      <c r="AN242" s="120"/>
    </row>
    <row r="243" spans="1:40" ht="25.5" customHeight="1">
      <c r="A243" s="150">
        <v>235</v>
      </c>
      <c r="B243" s="824" t="s">
        <v>800</v>
      </c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747"/>
      <c r="T243" s="120"/>
      <c r="V243" s="120"/>
      <c r="W243" s="120"/>
      <c r="Y243" s="120"/>
      <c r="Z243" s="120"/>
      <c r="AA243" s="120"/>
      <c r="AC243" s="120"/>
      <c r="AD243" s="120"/>
      <c r="AF243" s="739"/>
      <c r="AG243" s="739"/>
      <c r="AI243" s="739"/>
      <c r="AJ243" s="739"/>
      <c r="AL243" s="120"/>
      <c r="AN243" s="120"/>
    </row>
    <row r="244" spans="1:40" ht="25.5" customHeight="1">
      <c r="A244" s="151">
        <v>236</v>
      </c>
      <c r="B244" s="824" t="s">
        <v>801</v>
      </c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747"/>
      <c r="T244" s="120"/>
      <c r="V244" s="120"/>
      <c r="W244" s="120"/>
      <c r="Y244" s="120"/>
      <c r="Z244" s="120"/>
      <c r="AA244" s="120"/>
      <c r="AC244" s="120"/>
      <c r="AD244" s="120"/>
      <c r="AF244" s="739"/>
      <c r="AG244" s="739"/>
      <c r="AI244" s="739"/>
      <c r="AJ244" s="739"/>
      <c r="AL244" s="120"/>
      <c r="AN244" s="120"/>
    </row>
    <row r="245" spans="1:40" ht="25.5" customHeight="1">
      <c r="A245" s="151">
        <v>237</v>
      </c>
      <c r="B245" s="824" t="s">
        <v>802</v>
      </c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747"/>
      <c r="T245" s="120"/>
      <c r="V245" s="120"/>
      <c r="W245" s="120"/>
      <c r="Y245" s="120"/>
      <c r="Z245" s="120"/>
      <c r="AA245" s="120"/>
      <c r="AC245" s="120"/>
      <c r="AD245" s="120"/>
      <c r="AF245" s="739"/>
      <c r="AG245" s="739"/>
      <c r="AI245" s="739"/>
      <c r="AJ245" s="739"/>
      <c r="AL245" s="120"/>
      <c r="AN245" s="120"/>
    </row>
    <row r="246" spans="1:40" ht="25.5" customHeight="1">
      <c r="A246" s="151">
        <v>238</v>
      </c>
      <c r="B246" s="824" t="s">
        <v>803</v>
      </c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747"/>
      <c r="T246" s="120"/>
      <c r="V246" s="120"/>
      <c r="W246" s="120"/>
      <c r="Y246" s="120"/>
      <c r="Z246" s="120"/>
      <c r="AA246" s="120"/>
      <c r="AC246" s="120"/>
      <c r="AD246" s="120"/>
      <c r="AF246" s="739"/>
      <c r="AG246" s="739"/>
      <c r="AI246" s="739"/>
      <c r="AJ246" s="739"/>
      <c r="AL246" s="120"/>
      <c r="AN246" s="120"/>
    </row>
    <row r="247" spans="1:40" ht="25.5" customHeight="1">
      <c r="A247" s="151">
        <v>239</v>
      </c>
      <c r="B247" s="824" t="s">
        <v>804</v>
      </c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747"/>
      <c r="T247" s="120"/>
      <c r="V247" s="120"/>
      <c r="W247" s="120"/>
      <c r="Y247" s="120"/>
      <c r="Z247" s="120"/>
      <c r="AA247" s="120"/>
      <c r="AC247" s="120"/>
      <c r="AD247" s="120"/>
      <c r="AF247" s="739"/>
      <c r="AG247" s="739"/>
      <c r="AI247" s="739"/>
      <c r="AJ247" s="739"/>
      <c r="AL247" s="120"/>
      <c r="AN247" s="120"/>
    </row>
    <row r="248" spans="1:40" ht="25.5" customHeight="1">
      <c r="A248" s="151">
        <v>240</v>
      </c>
      <c r="B248" s="824" t="s">
        <v>805</v>
      </c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747"/>
      <c r="T248" s="120"/>
      <c r="V248" s="120"/>
      <c r="W248" s="120"/>
      <c r="Y248" s="120"/>
      <c r="Z248" s="120"/>
      <c r="AA248" s="120"/>
      <c r="AC248" s="120"/>
      <c r="AD248" s="120"/>
      <c r="AF248" s="739"/>
      <c r="AG248" s="739"/>
      <c r="AI248" s="739"/>
      <c r="AJ248" s="739"/>
      <c r="AL248" s="120"/>
      <c r="AN248" s="120"/>
    </row>
    <row r="249" spans="1:40" ht="25.5" customHeight="1">
      <c r="A249" s="151">
        <v>241</v>
      </c>
      <c r="B249" s="824" t="s">
        <v>806</v>
      </c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747"/>
      <c r="T249" s="120"/>
      <c r="V249" s="120"/>
      <c r="W249" s="120"/>
      <c r="Y249" s="120"/>
      <c r="Z249" s="120"/>
      <c r="AA249" s="120"/>
      <c r="AC249" s="120"/>
      <c r="AD249" s="120"/>
      <c r="AF249" s="739"/>
      <c r="AG249" s="739"/>
      <c r="AI249" s="739"/>
      <c r="AJ249" s="739"/>
      <c r="AL249" s="120"/>
      <c r="AN249" s="120"/>
    </row>
    <row r="250" spans="1:40" ht="25.5" customHeight="1">
      <c r="A250" s="150">
        <v>242</v>
      </c>
      <c r="B250" s="824" t="s">
        <v>807</v>
      </c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747"/>
      <c r="T250" s="120"/>
      <c r="V250" s="120"/>
      <c r="W250" s="120"/>
      <c r="Y250" s="120"/>
      <c r="Z250" s="120"/>
      <c r="AA250" s="120"/>
      <c r="AC250" s="120"/>
      <c r="AD250" s="120"/>
      <c r="AF250" s="739"/>
      <c r="AG250" s="739"/>
      <c r="AI250" s="739"/>
      <c r="AJ250" s="739"/>
      <c r="AL250" s="120"/>
      <c r="AN250" s="120"/>
    </row>
    <row r="251" spans="1:40" ht="25.5" customHeight="1">
      <c r="A251" s="151">
        <v>243</v>
      </c>
      <c r="B251" s="824" t="s">
        <v>808</v>
      </c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747"/>
      <c r="T251" s="120"/>
      <c r="V251" s="120"/>
      <c r="W251" s="120"/>
      <c r="Y251" s="120"/>
      <c r="Z251" s="120"/>
      <c r="AA251" s="120"/>
      <c r="AC251" s="120"/>
      <c r="AD251" s="120"/>
      <c r="AF251" s="739"/>
      <c r="AG251" s="739"/>
      <c r="AI251" s="739"/>
      <c r="AJ251" s="739"/>
      <c r="AL251" s="120"/>
      <c r="AN251" s="120"/>
    </row>
    <row r="252" spans="1:40" ht="25.5" customHeight="1">
      <c r="A252" s="151">
        <v>244</v>
      </c>
      <c r="B252" s="824" t="s">
        <v>809</v>
      </c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747"/>
      <c r="T252" s="120"/>
      <c r="V252" s="120"/>
      <c r="W252" s="120"/>
      <c r="Y252" s="120"/>
      <c r="Z252" s="120"/>
      <c r="AA252" s="120"/>
      <c r="AC252" s="120"/>
      <c r="AD252" s="120"/>
      <c r="AF252" s="739"/>
      <c r="AG252" s="739"/>
      <c r="AI252" s="739"/>
      <c r="AJ252" s="739"/>
      <c r="AL252" s="120"/>
      <c r="AN252" s="120"/>
    </row>
    <row r="253" spans="1:40" ht="25.5" customHeight="1">
      <c r="A253" s="151">
        <v>245</v>
      </c>
      <c r="B253" s="824" t="s">
        <v>810</v>
      </c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747"/>
      <c r="T253" s="120"/>
      <c r="V253" s="120"/>
      <c r="W253" s="120"/>
      <c r="Y253" s="120"/>
      <c r="Z253" s="120"/>
      <c r="AA253" s="120"/>
      <c r="AC253" s="120"/>
      <c r="AD253" s="120"/>
      <c r="AF253" s="739"/>
      <c r="AG253" s="739"/>
      <c r="AI253" s="739"/>
      <c r="AJ253" s="739"/>
      <c r="AL253" s="120"/>
      <c r="AN253" s="120"/>
    </row>
    <row r="254" spans="1:40" ht="25.5" customHeight="1">
      <c r="A254" s="151">
        <v>246</v>
      </c>
      <c r="B254" s="824" t="s">
        <v>811</v>
      </c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747"/>
      <c r="T254" s="120"/>
      <c r="V254" s="120"/>
      <c r="W254" s="120"/>
      <c r="Y254" s="120"/>
      <c r="Z254" s="120"/>
      <c r="AA254" s="120"/>
      <c r="AC254" s="120"/>
      <c r="AD254" s="120"/>
      <c r="AF254" s="739"/>
      <c r="AG254" s="739"/>
      <c r="AI254" s="739"/>
      <c r="AJ254" s="739"/>
      <c r="AL254" s="120"/>
      <c r="AN254" s="120"/>
    </row>
    <row r="255" spans="1:40" ht="25.5" customHeight="1">
      <c r="A255" s="150">
        <v>247</v>
      </c>
      <c r="B255" s="824" t="s">
        <v>812</v>
      </c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747"/>
      <c r="T255" s="120"/>
      <c r="V255" s="120"/>
      <c r="W255" s="120"/>
      <c r="Y255" s="120"/>
      <c r="Z255" s="120"/>
      <c r="AA255" s="120"/>
      <c r="AC255" s="120"/>
      <c r="AD255" s="120"/>
      <c r="AF255" s="739"/>
      <c r="AG255" s="739"/>
      <c r="AI255" s="739"/>
      <c r="AJ255" s="739"/>
      <c r="AL255" s="120"/>
      <c r="AN255" s="120"/>
    </row>
    <row r="256" spans="1:40" ht="25.5" customHeight="1">
      <c r="A256" s="151">
        <v>248</v>
      </c>
      <c r="B256" s="824" t="s">
        <v>813</v>
      </c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747"/>
      <c r="T256" s="120"/>
      <c r="V256" s="120"/>
      <c r="W256" s="120"/>
      <c r="Y256" s="120"/>
      <c r="Z256" s="120"/>
      <c r="AA256" s="120"/>
      <c r="AC256" s="120"/>
      <c r="AD256" s="120"/>
      <c r="AF256" s="739"/>
      <c r="AG256" s="739"/>
      <c r="AI256" s="739"/>
      <c r="AJ256" s="739"/>
      <c r="AL256" s="120"/>
      <c r="AN256" s="120"/>
    </row>
    <row r="257" spans="1:40" ht="25.5" customHeight="1">
      <c r="A257" s="151">
        <v>249</v>
      </c>
      <c r="B257" s="825" t="s">
        <v>814</v>
      </c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747"/>
      <c r="T257" s="120"/>
      <c r="V257" s="120"/>
      <c r="W257" s="120"/>
      <c r="Y257" s="120"/>
      <c r="Z257" s="120"/>
      <c r="AA257" s="120"/>
      <c r="AC257" s="120"/>
      <c r="AD257" s="120"/>
      <c r="AF257" s="739"/>
      <c r="AG257" s="739"/>
      <c r="AI257" s="739"/>
      <c r="AJ257" s="739"/>
      <c r="AL257" s="120"/>
      <c r="AN257" s="120"/>
    </row>
    <row r="258" spans="1:40" ht="25.5" customHeight="1">
      <c r="A258" s="151">
        <v>250</v>
      </c>
      <c r="B258" s="824" t="s">
        <v>815</v>
      </c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747"/>
      <c r="T258" s="120"/>
      <c r="V258" s="120"/>
      <c r="W258" s="120"/>
      <c r="Y258" s="120"/>
      <c r="Z258" s="120"/>
      <c r="AA258" s="120"/>
      <c r="AC258" s="120"/>
      <c r="AD258" s="120"/>
      <c r="AF258" s="739"/>
      <c r="AG258" s="739"/>
      <c r="AI258" s="739"/>
      <c r="AJ258" s="739"/>
      <c r="AL258" s="120"/>
      <c r="AN258" s="120"/>
    </row>
    <row r="259" spans="1:40" ht="25.5" customHeight="1">
      <c r="A259" s="151">
        <v>251</v>
      </c>
      <c r="B259" s="824" t="s">
        <v>816</v>
      </c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747"/>
      <c r="T259" s="120"/>
      <c r="V259" s="120"/>
      <c r="W259" s="120"/>
      <c r="Y259" s="120"/>
      <c r="Z259" s="120"/>
      <c r="AA259" s="120"/>
      <c r="AC259" s="120"/>
      <c r="AD259" s="120"/>
      <c r="AF259" s="739"/>
      <c r="AG259" s="739"/>
      <c r="AI259" s="739"/>
      <c r="AJ259" s="739"/>
      <c r="AL259" s="120"/>
      <c r="AN259" s="120"/>
    </row>
    <row r="260" spans="1:40" ht="25.5" customHeight="1">
      <c r="A260" s="151">
        <v>252</v>
      </c>
      <c r="B260" s="824" t="s">
        <v>817</v>
      </c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747"/>
      <c r="T260" s="120"/>
      <c r="V260" s="120"/>
      <c r="W260" s="120"/>
      <c r="Y260" s="120"/>
      <c r="Z260" s="120"/>
      <c r="AA260" s="120"/>
      <c r="AC260" s="120"/>
      <c r="AD260" s="120"/>
      <c r="AF260" s="739"/>
      <c r="AG260" s="739"/>
      <c r="AI260" s="739"/>
      <c r="AJ260" s="739"/>
      <c r="AL260" s="120"/>
      <c r="AN260" s="120"/>
    </row>
    <row r="261" spans="1:40" ht="25.5" customHeight="1">
      <c r="A261" s="151">
        <v>253</v>
      </c>
      <c r="B261" s="824" t="s">
        <v>818</v>
      </c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747"/>
      <c r="T261" s="120"/>
      <c r="V261" s="120"/>
      <c r="W261" s="120"/>
      <c r="Y261" s="120"/>
      <c r="Z261" s="120"/>
      <c r="AA261" s="120"/>
      <c r="AC261" s="120"/>
      <c r="AD261" s="120"/>
      <c r="AF261" s="739"/>
      <c r="AG261" s="739"/>
      <c r="AI261" s="739"/>
      <c r="AJ261" s="739"/>
      <c r="AL261" s="120"/>
      <c r="AN261" s="120"/>
    </row>
    <row r="262" spans="1:40" ht="25.5" customHeight="1">
      <c r="A262" s="150">
        <v>254</v>
      </c>
      <c r="B262" s="824" t="s">
        <v>819</v>
      </c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747"/>
      <c r="T262" s="120"/>
      <c r="V262" s="120"/>
      <c r="W262" s="120"/>
      <c r="Y262" s="120"/>
      <c r="Z262" s="120"/>
      <c r="AA262" s="120"/>
      <c r="AC262" s="120"/>
      <c r="AD262" s="120"/>
      <c r="AF262" s="739"/>
      <c r="AG262" s="739"/>
      <c r="AI262" s="739"/>
      <c r="AJ262" s="739"/>
      <c r="AL262" s="120"/>
      <c r="AN262" s="120"/>
    </row>
    <row r="263" spans="1:40" ht="25.5" customHeight="1">
      <c r="A263" s="151">
        <v>255</v>
      </c>
      <c r="B263" s="824" t="s">
        <v>820</v>
      </c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747"/>
      <c r="T263" s="120"/>
      <c r="V263" s="120"/>
      <c r="W263" s="120"/>
      <c r="Y263" s="120"/>
      <c r="Z263" s="120"/>
      <c r="AA263" s="120"/>
      <c r="AC263" s="120"/>
      <c r="AD263" s="120"/>
      <c r="AF263" s="739"/>
      <c r="AG263" s="739"/>
      <c r="AI263" s="739"/>
      <c r="AJ263" s="739"/>
      <c r="AL263" s="120"/>
      <c r="AN263" s="120"/>
    </row>
    <row r="264" spans="1:40" ht="25.5" customHeight="1">
      <c r="A264" s="151">
        <v>256</v>
      </c>
      <c r="B264" s="824" t="s">
        <v>821</v>
      </c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747"/>
      <c r="T264" s="120"/>
      <c r="V264" s="120"/>
      <c r="W264" s="120"/>
      <c r="Y264" s="120"/>
      <c r="Z264" s="120"/>
      <c r="AA264" s="120"/>
      <c r="AC264" s="120"/>
      <c r="AD264" s="120"/>
      <c r="AF264" s="739"/>
      <c r="AG264" s="739"/>
      <c r="AI264" s="739"/>
      <c r="AJ264" s="739"/>
      <c r="AL264" s="120"/>
      <c r="AN264" s="120"/>
    </row>
    <row r="265" spans="1:40" ht="25.5" customHeight="1">
      <c r="A265" s="151">
        <v>257</v>
      </c>
      <c r="B265" s="824" t="s">
        <v>822</v>
      </c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747"/>
      <c r="T265" s="120"/>
      <c r="V265" s="120"/>
      <c r="W265" s="120"/>
      <c r="Y265" s="120"/>
      <c r="Z265" s="120"/>
      <c r="AA265" s="120"/>
      <c r="AC265" s="120"/>
      <c r="AD265" s="120"/>
      <c r="AF265" s="739"/>
      <c r="AG265" s="739"/>
      <c r="AI265" s="739"/>
      <c r="AJ265" s="739"/>
      <c r="AL265" s="120"/>
      <c r="AN265" s="120"/>
    </row>
    <row r="266" spans="1:40" ht="25.5" customHeight="1">
      <c r="A266" s="151">
        <v>258</v>
      </c>
      <c r="B266" s="824" t="s">
        <v>823</v>
      </c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747"/>
      <c r="T266" s="120"/>
      <c r="V266" s="120"/>
      <c r="W266" s="120"/>
      <c r="Y266" s="120"/>
      <c r="Z266" s="120"/>
      <c r="AA266" s="120"/>
      <c r="AC266" s="120"/>
      <c r="AD266" s="120"/>
      <c r="AF266" s="739"/>
      <c r="AG266" s="739"/>
      <c r="AI266" s="739"/>
      <c r="AJ266" s="739"/>
      <c r="AL266" s="120"/>
      <c r="AN266" s="120"/>
    </row>
    <row r="267" spans="1:40" ht="25.5" customHeight="1">
      <c r="A267" s="150">
        <v>259</v>
      </c>
      <c r="B267" s="824" t="s">
        <v>824</v>
      </c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747"/>
      <c r="T267" s="120"/>
      <c r="V267" s="120"/>
      <c r="W267" s="120"/>
      <c r="Y267" s="120"/>
      <c r="Z267" s="120"/>
      <c r="AA267" s="120"/>
      <c r="AC267" s="120"/>
      <c r="AD267" s="120"/>
      <c r="AF267" s="739"/>
      <c r="AG267" s="739"/>
      <c r="AI267" s="739"/>
      <c r="AJ267" s="739"/>
      <c r="AL267" s="120"/>
      <c r="AN267" s="120"/>
    </row>
    <row r="268" spans="1:40" ht="25.5" customHeight="1">
      <c r="A268" s="151">
        <v>260</v>
      </c>
      <c r="B268" s="824" t="s">
        <v>825</v>
      </c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747"/>
      <c r="T268" s="120"/>
      <c r="V268" s="120"/>
      <c r="W268" s="120"/>
      <c r="Y268" s="120"/>
      <c r="Z268" s="120"/>
      <c r="AA268" s="120"/>
      <c r="AC268" s="120"/>
      <c r="AD268" s="120"/>
      <c r="AF268" s="739"/>
      <c r="AG268" s="739"/>
      <c r="AI268" s="739"/>
      <c r="AJ268" s="739"/>
      <c r="AL268" s="120"/>
      <c r="AN268" s="120"/>
    </row>
    <row r="269" spans="1:40" ht="25.5" customHeight="1">
      <c r="A269" s="151">
        <v>261</v>
      </c>
      <c r="B269" s="824" t="s">
        <v>826</v>
      </c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747"/>
      <c r="T269" s="120"/>
      <c r="V269" s="120"/>
      <c r="W269" s="120"/>
      <c r="Y269" s="120"/>
      <c r="Z269" s="120"/>
      <c r="AA269" s="120"/>
      <c r="AC269" s="120"/>
      <c r="AD269" s="120"/>
      <c r="AF269" s="739"/>
      <c r="AG269" s="739"/>
      <c r="AI269" s="739"/>
      <c r="AJ269" s="739"/>
      <c r="AL269" s="120"/>
      <c r="AN269" s="120"/>
    </row>
    <row r="270" spans="1:40" ht="25.5" customHeight="1">
      <c r="A270" s="151">
        <v>262</v>
      </c>
      <c r="B270" s="824" t="s">
        <v>827</v>
      </c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747"/>
      <c r="T270" s="120"/>
      <c r="V270" s="120"/>
      <c r="W270" s="120"/>
      <c r="Y270" s="120"/>
      <c r="Z270" s="120"/>
      <c r="AA270" s="120"/>
      <c r="AC270" s="120"/>
      <c r="AD270" s="120"/>
      <c r="AF270" s="739"/>
      <c r="AG270" s="739"/>
      <c r="AI270" s="739"/>
      <c r="AJ270" s="739"/>
      <c r="AL270" s="120"/>
      <c r="AN270" s="120"/>
    </row>
    <row r="271" spans="1:40" ht="25.5" customHeight="1">
      <c r="A271" s="151">
        <v>263</v>
      </c>
      <c r="B271" s="824" t="s">
        <v>828</v>
      </c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747"/>
      <c r="T271" s="120"/>
      <c r="V271" s="120"/>
      <c r="W271" s="120"/>
      <c r="Y271" s="120"/>
      <c r="Z271" s="120"/>
      <c r="AA271" s="120"/>
      <c r="AC271" s="120"/>
      <c r="AD271" s="120"/>
      <c r="AF271" s="739"/>
      <c r="AG271" s="739"/>
      <c r="AI271" s="739"/>
      <c r="AJ271" s="739"/>
      <c r="AL271" s="120"/>
      <c r="AN271" s="120"/>
    </row>
    <row r="272" spans="1:40" ht="25.5" customHeight="1">
      <c r="A272" s="151">
        <v>264</v>
      </c>
      <c r="B272" s="824" t="s">
        <v>829</v>
      </c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747"/>
      <c r="T272" s="120"/>
      <c r="V272" s="120"/>
      <c r="W272" s="120"/>
      <c r="Y272" s="120"/>
      <c r="Z272" s="120"/>
      <c r="AA272" s="120"/>
      <c r="AC272" s="120"/>
      <c r="AD272" s="120"/>
      <c r="AF272" s="739"/>
      <c r="AG272" s="739"/>
      <c r="AI272" s="739"/>
      <c r="AJ272" s="739"/>
      <c r="AL272" s="120"/>
      <c r="AN272" s="120"/>
    </row>
    <row r="273" spans="1:40" ht="25.5" customHeight="1">
      <c r="A273" s="151">
        <v>265</v>
      </c>
      <c r="B273" s="824" t="s">
        <v>830</v>
      </c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747"/>
      <c r="T273" s="120"/>
      <c r="V273" s="120"/>
      <c r="W273" s="120"/>
      <c r="Y273" s="120"/>
      <c r="Z273" s="120"/>
      <c r="AA273" s="120"/>
      <c r="AC273" s="120"/>
      <c r="AD273" s="120"/>
      <c r="AF273" s="739"/>
      <c r="AG273" s="739"/>
      <c r="AI273" s="739"/>
      <c r="AJ273" s="739"/>
      <c r="AL273" s="120"/>
      <c r="AN273" s="120"/>
    </row>
    <row r="274" spans="1:40" ht="25.5" customHeight="1">
      <c r="A274" s="150">
        <v>266</v>
      </c>
      <c r="B274" s="824" t="s">
        <v>831</v>
      </c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747"/>
      <c r="T274" s="120"/>
      <c r="V274" s="120"/>
      <c r="W274" s="120"/>
      <c r="Y274" s="120"/>
      <c r="Z274" s="120"/>
      <c r="AA274" s="120"/>
      <c r="AC274" s="120"/>
      <c r="AD274" s="120"/>
      <c r="AF274" s="739"/>
      <c r="AG274" s="739"/>
      <c r="AI274" s="739"/>
      <c r="AJ274" s="739"/>
      <c r="AL274" s="120"/>
      <c r="AN274" s="120"/>
    </row>
    <row r="275" spans="1:40" ht="25.5" customHeight="1">
      <c r="A275" s="151">
        <v>267</v>
      </c>
      <c r="B275" s="824" t="s">
        <v>832</v>
      </c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747"/>
      <c r="T275" s="120"/>
      <c r="V275" s="120"/>
      <c r="W275" s="120"/>
      <c r="Y275" s="120"/>
      <c r="Z275" s="120"/>
      <c r="AA275" s="120"/>
      <c r="AC275" s="120"/>
      <c r="AD275" s="120"/>
      <c r="AF275" s="739"/>
      <c r="AG275" s="739"/>
      <c r="AI275" s="739"/>
      <c r="AJ275" s="739"/>
      <c r="AL275" s="120"/>
      <c r="AN275" s="120"/>
    </row>
    <row r="276" spans="1:40" ht="25.5" customHeight="1">
      <c r="A276" s="151">
        <v>268</v>
      </c>
      <c r="B276" s="824" t="s">
        <v>833</v>
      </c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747"/>
      <c r="T276" s="120"/>
      <c r="V276" s="120"/>
      <c r="W276" s="120"/>
      <c r="Y276" s="120"/>
      <c r="Z276" s="120"/>
      <c r="AA276" s="120"/>
      <c r="AC276" s="120"/>
      <c r="AD276" s="120"/>
      <c r="AF276" s="739"/>
      <c r="AG276" s="739"/>
      <c r="AI276" s="739"/>
      <c r="AJ276" s="739"/>
      <c r="AL276" s="120"/>
      <c r="AN276" s="120"/>
    </row>
    <row r="277" spans="1:40" ht="25.5" customHeight="1">
      <c r="A277" s="150">
        <v>269</v>
      </c>
      <c r="B277" s="824" t="s">
        <v>834</v>
      </c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747"/>
      <c r="T277" s="120"/>
      <c r="V277" s="120"/>
      <c r="W277" s="120"/>
      <c r="Y277" s="120"/>
      <c r="Z277" s="120"/>
      <c r="AA277" s="120"/>
      <c r="AC277" s="120"/>
      <c r="AD277" s="120"/>
      <c r="AF277" s="739"/>
      <c r="AG277" s="739"/>
      <c r="AI277" s="739"/>
      <c r="AJ277" s="739"/>
      <c r="AL277" s="120"/>
      <c r="AN277" s="120"/>
    </row>
    <row r="278" spans="1:40" ht="25.5" customHeight="1">
      <c r="A278" s="151">
        <v>270</v>
      </c>
      <c r="B278" s="824" t="s">
        <v>835</v>
      </c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747"/>
      <c r="T278" s="120"/>
      <c r="V278" s="120"/>
      <c r="W278" s="120"/>
      <c r="Y278" s="120"/>
      <c r="Z278" s="120"/>
      <c r="AA278" s="120"/>
      <c r="AC278" s="120"/>
      <c r="AD278" s="120"/>
      <c r="AF278" s="739"/>
      <c r="AG278" s="739"/>
      <c r="AI278" s="739"/>
      <c r="AJ278" s="739"/>
      <c r="AL278" s="120"/>
      <c r="AN278" s="120"/>
    </row>
    <row r="279" spans="1:40" ht="25.5" customHeight="1">
      <c r="A279" s="151">
        <v>271</v>
      </c>
      <c r="B279" s="824" t="s">
        <v>836</v>
      </c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747"/>
      <c r="T279" s="120"/>
      <c r="V279" s="120"/>
      <c r="W279" s="120"/>
      <c r="Y279" s="120"/>
      <c r="Z279" s="120"/>
      <c r="AA279" s="120"/>
      <c r="AC279" s="120"/>
      <c r="AD279" s="120"/>
      <c r="AF279" s="739"/>
      <c r="AG279" s="739"/>
      <c r="AI279" s="739"/>
      <c r="AJ279" s="739"/>
      <c r="AL279" s="120"/>
      <c r="AN279" s="120"/>
    </row>
    <row r="280" spans="1:40" ht="25.5" customHeight="1">
      <c r="A280" s="151">
        <v>272</v>
      </c>
      <c r="B280" s="825" t="s">
        <v>837</v>
      </c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747"/>
      <c r="T280" s="120"/>
      <c r="V280" s="120"/>
      <c r="W280" s="120"/>
      <c r="Y280" s="120"/>
      <c r="Z280" s="120"/>
      <c r="AA280" s="120"/>
      <c r="AC280" s="120"/>
      <c r="AD280" s="120"/>
      <c r="AF280" s="739"/>
      <c r="AG280" s="739"/>
      <c r="AI280" s="739"/>
      <c r="AJ280" s="739"/>
      <c r="AL280" s="120"/>
      <c r="AN280" s="120"/>
    </row>
    <row r="281" spans="1:40" ht="25.5" customHeight="1">
      <c r="A281" s="151">
        <v>273</v>
      </c>
      <c r="B281" s="824" t="s">
        <v>838</v>
      </c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747"/>
      <c r="T281" s="120"/>
      <c r="V281" s="120"/>
      <c r="W281" s="120"/>
      <c r="Y281" s="120"/>
      <c r="Z281" s="120"/>
      <c r="AA281" s="120"/>
      <c r="AC281" s="120"/>
      <c r="AD281" s="120"/>
      <c r="AF281" s="739"/>
      <c r="AG281" s="739"/>
      <c r="AI281" s="739"/>
      <c r="AJ281" s="739"/>
      <c r="AL281" s="120"/>
      <c r="AN281" s="120"/>
    </row>
    <row r="282" spans="1:40" ht="25.5" customHeight="1">
      <c r="A282" s="151">
        <v>274</v>
      </c>
      <c r="B282" s="824" t="s">
        <v>839</v>
      </c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747"/>
      <c r="T282" s="120"/>
      <c r="V282" s="120"/>
      <c r="W282" s="120"/>
      <c r="Y282" s="120"/>
      <c r="Z282" s="120"/>
      <c r="AA282" s="120"/>
      <c r="AC282" s="120"/>
      <c r="AD282" s="120"/>
      <c r="AF282" s="739"/>
      <c r="AG282" s="739"/>
      <c r="AI282" s="739"/>
      <c r="AJ282" s="739"/>
      <c r="AL282" s="120"/>
      <c r="AN282" s="120"/>
    </row>
    <row r="283" spans="1:40" ht="25.5" customHeight="1">
      <c r="A283" s="151">
        <v>275</v>
      </c>
      <c r="B283" s="824" t="s">
        <v>840</v>
      </c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747"/>
      <c r="T283" s="120"/>
      <c r="V283" s="120"/>
      <c r="W283" s="120"/>
      <c r="Y283" s="120"/>
      <c r="Z283" s="120"/>
      <c r="AA283" s="120"/>
      <c r="AC283" s="120"/>
      <c r="AD283" s="120"/>
      <c r="AF283" s="739"/>
      <c r="AG283" s="739"/>
      <c r="AI283" s="739"/>
      <c r="AJ283" s="739"/>
      <c r="AL283" s="120"/>
      <c r="AN283" s="120"/>
    </row>
    <row r="284" spans="1:40" ht="25.5" customHeight="1">
      <c r="A284" s="150">
        <v>276</v>
      </c>
      <c r="B284" s="824" t="s">
        <v>841</v>
      </c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747"/>
      <c r="T284" s="120"/>
      <c r="V284" s="120"/>
      <c r="W284" s="120"/>
      <c r="Y284" s="120"/>
      <c r="Z284" s="120"/>
      <c r="AA284" s="120"/>
      <c r="AC284" s="120"/>
      <c r="AD284" s="120"/>
      <c r="AF284" s="739"/>
      <c r="AG284" s="739"/>
      <c r="AI284" s="739"/>
      <c r="AJ284" s="739"/>
      <c r="AL284" s="120"/>
      <c r="AN284" s="120"/>
    </row>
    <row r="285" spans="1:40" ht="25.5" customHeight="1">
      <c r="A285" s="151">
        <v>277</v>
      </c>
      <c r="B285" s="824" t="s">
        <v>842</v>
      </c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747"/>
      <c r="T285" s="120"/>
      <c r="V285" s="120"/>
      <c r="W285" s="120"/>
      <c r="Y285" s="120"/>
      <c r="Z285" s="120"/>
      <c r="AA285" s="120"/>
      <c r="AC285" s="120"/>
      <c r="AD285" s="120"/>
      <c r="AF285" s="739"/>
      <c r="AG285" s="739"/>
      <c r="AI285" s="739"/>
      <c r="AJ285" s="739"/>
      <c r="AL285" s="120"/>
      <c r="AN285" s="120"/>
    </row>
    <row r="286" spans="1:40" ht="25.5" customHeight="1">
      <c r="A286" s="151">
        <v>278</v>
      </c>
      <c r="B286" s="824" t="s">
        <v>843</v>
      </c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747"/>
      <c r="T286" s="120"/>
      <c r="V286" s="120"/>
      <c r="W286" s="120"/>
      <c r="Y286" s="120"/>
      <c r="Z286" s="120"/>
      <c r="AA286" s="120"/>
      <c r="AC286" s="120"/>
      <c r="AD286" s="120"/>
      <c r="AF286" s="739"/>
      <c r="AG286" s="739"/>
      <c r="AI286" s="739"/>
      <c r="AJ286" s="739"/>
      <c r="AL286" s="120"/>
      <c r="AN286" s="120"/>
    </row>
    <row r="287" spans="1:40" ht="25.5" customHeight="1">
      <c r="A287" s="151">
        <v>279</v>
      </c>
      <c r="B287" s="824" t="s">
        <v>844</v>
      </c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747"/>
      <c r="T287" s="120"/>
      <c r="V287" s="120"/>
      <c r="W287" s="120"/>
      <c r="Y287" s="120"/>
      <c r="Z287" s="120"/>
      <c r="AA287" s="120"/>
      <c r="AC287" s="120"/>
      <c r="AD287" s="120"/>
      <c r="AF287" s="739"/>
      <c r="AG287" s="739"/>
      <c r="AI287" s="739"/>
      <c r="AJ287" s="739"/>
      <c r="AL287" s="120"/>
      <c r="AN287" s="120"/>
    </row>
    <row r="288" spans="1:40" ht="25.5" customHeight="1">
      <c r="A288" s="151">
        <v>280</v>
      </c>
      <c r="B288" s="824" t="s">
        <v>845</v>
      </c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747"/>
      <c r="T288" s="120"/>
      <c r="V288" s="120"/>
      <c r="W288" s="120"/>
      <c r="Y288" s="120"/>
      <c r="Z288" s="120"/>
      <c r="AA288" s="120"/>
      <c r="AC288" s="120"/>
      <c r="AD288" s="120"/>
      <c r="AF288" s="739"/>
      <c r="AG288" s="739"/>
      <c r="AI288" s="739"/>
      <c r="AJ288" s="739"/>
      <c r="AL288" s="120"/>
      <c r="AN288" s="120"/>
    </row>
    <row r="289" spans="1:40" ht="25.5" customHeight="1">
      <c r="A289" s="150">
        <v>281</v>
      </c>
      <c r="B289" s="824" t="s">
        <v>846</v>
      </c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747"/>
      <c r="T289" s="120"/>
      <c r="V289" s="120"/>
      <c r="W289" s="120"/>
      <c r="Y289" s="120"/>
      <c r="Z289" s="120"/>
      <c r="AA289" s="120"/>
      <c r="AC289" s="120"/>
      <c r="AD289" s="120"/>
      <c r="AF289" s="739"/>
      <c r="AG289" s="739"/>
      <c r="AI289" s="739"/>
      <c r="AJ289" s="739"/>
      <c r="AL289" s="120"/>
      <c r="AN289" s="120"/>
    </row>
    <row r="290" spans="1:40" ht="25.5" customHeight="1">
      <c r="A290" s="151">
        <v>282</v>
      </c>
      <c r="B290" s="824" t="s">
        <v>847</v>
      </c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747"/>
      <c r="T290" s="120"/>
      <c r="V290" s="120"/>
      <c r="W290" s="120"/>
      <c r="Y290" s="120"/>
      <c r="Z290" s="120"/>
      <c r="AA290" s="120"/>
      <c r="AC290" s="120"/>
      <c r="AD290" s="120"/>
      <c r="AF290" s="739"/>
      <c r="AG290" s="739"/>
      <c r="AI290" s="739"/>
      <c r="AJ290" s="739"/>
      <c r="AL290" s="120"/>
      <c r="AN290" s="120"/>
    </row>
    <row r="291" spans="1:40" ht="25.5" customHeight="1">
      <c r="A291" s="151">
        <v>283</v>
      </c>
      <c r="B291" s="824" t="s">
        <v>848</v>
      </c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747"/>
      <c r="T291" s="120"/>
      <c r="V291" s="120"/>
      <c r="W291" s="120"/>
      <c r="Y291" s="120"/>
      <c r="Z291" s="120"/>
      <c r="AA291" s="120"/>
      <c r="AC291" s="120"/>
      <c r="AD291" s="120"/>
      <c r="AF291" s="739"/>
      <c r="AG291" s="739"/>
      <c r="AI291" s="739"/>
      <c r="AJ291" s="739"/>
      <c r="AL291" s="120"/>
      <c r="AN291" s="120"/>
    </row>
    <row r="292" spans="1:40" ht="25.5" customHeight="1">
      <c r="A292" s="151">
        <v>284</v>
      </c>
      <c r="B292" s="824" t="s">
        <v>849</v>
      </c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747"/>
      <c r="T292" s="120"/>
      <c r="V292" s="120"/>
      <c r="W292" s="120"/>
      <c r="Y292" s="120"/>
      <c r="Z292" s="120"/>
      <c r="AA292" s="120"/>
      <c r="AC292" s="120"/>
      <c r="AD292" s="120"/>
      <c r="AF292" s="739"/>
      <c r="AG292" s="739"/>
      <c r="AI292" s="739"/>
      <c r="AJ292" s="739"/>
      <c r="AL292" s="120"/>
      <c r="AN292" s="120"/>
    </row>
    <row r="293" spans="1:40" ht="25.5" customHeight="1">
      <c r="A293" s="151">
        <v>285</v>
      </c>
      <c r="B293" s="824" t="s">
        <v>850</v>
      </c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747"/>
      <c r="T293" s="120"/>
      <c r="V293" s="120"/>
      <c r="W293" s="120"/>
      <c r="Y293" s="120"/>
      <c r="Z293" s="120"/>
      <c r="AA293" s="120"/>
      <c r="AC293" s="120"/>
      <c r="AD293" s="120"/>
      <c r="AF293" s="739"/>
      <c r="AG293" s="739"/>
      <c r="AI293" s="739"/>
      <c r="AJ293" s="739"/>
      <c r="AL293" s="120"/>
      <c r="AN293" s="120"/>
    </row>
    <row r="294" spans="1:40" ht="25.5" customHeight="1">
      <c r="A294" s="151">
        <v>286</v>
      </c>
      <c r="B294" s="824" t="s">
        <v>851</v>
      </c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747"/>
      <c r="T294" s="120"/>
      <c r="V294" s="120"/>
      <c r="W294" s="120"/>
      <c r="Y294" s="120"/>
      <c r="Z294" s="120"/>
      <c r="AA294" s="120"/>
      <c r="AC294" s="120"/>
      <c r="AD294" s="120"/>
      <c r="AF294" s="739"/>
      <c r="AG294" s="739"/>
      <c r="AI294" s="739"/>
      <c r="AJ294" s="739"/>
      <c r="AL294" s="120"/>
      <c r="AN294" s="120"/>
    </row>
    <row r="295" spans="1:40" ht="25.5" customHeight="1">
      <c r="A295" s="151">
        <v>287</v>
      </c>
      <c r="B295" s="824" t="s">
        <v>852</v>
      </c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747"/>
      <c r="T295" s="120"/>
      <c r="V295" s="120"/>
      <c r="W295" s="120"/>
      <c r="Y295" s="120"/>
      <c r="Z295" s="120"/>
      <c r="AA295" s="120"/>
      <c r="AC295" s="120"/>
      <c r="AD295" s="120"/>
      <c r="AF295" s="739"/>
      <c r="AG295" s="739"/>
      <c r="AI295" s="739"/>
      <c r="AJ295" s="739"/>
      <c r="AL295" s="120"/>
      <c r="AN295" s="120"/>
    </row>
    <row r="296" spans="1:40" ht="25.5" customHeight="1">
      <c r="A296" s="150">
        <v>288</v>
      </c>
      <c r="B296" s="824" t="s">
        <v>853</v>
      </c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747"/>
      <c r="T296" s="120"/>
      <c r="V296" s="120"/>
      <c r="W296" s="120"/>
      <c r="Y296" s="120"/>
      <c r="Z296" s="120"/>
      <c r="AA296" s="120"/>
      <c r="AC296" s="120"/>
      <c r="AD296" s="120"/>
      <c r="AF296" s="739"/>
      <c r="AG296" s="739"/>
      <c r="AI296" s="739"/>
      <c r="AJ296" s="739"/>
      <c r="AL296" s="120"/>
      <c r="AN296" s="120"/>
    </row>
    <row r="297" spans="1:40" ht="25.5" customHeight="1">
      <c r="A297" s="151">
        <v>289</v>
      </c>
      <c r="B297" s="824" t="s">
        <v>854</v>
      </c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747"/>
      <c r="T297" s="120"/>
      <c r="V297" s="120"/>
      <c r="W297" s="120"/>
      <c r="Y297" s="120"/>
      <c r="Z297" s="120"/>
      <c r="AA297" s="120"/>
      <c r="AC297" s="120"/>
      <c r="AD297" s="120"/>
      <c r="AF297" s="739"/>
      <c r="AG297" s="739"/>
      <c r="AI297" s="739"/>
      <c r="AJ297" s="739"/>
      <c r="AL297" s="120"/>
      <c r="AN297" s="120"/>
    </row>
    <row r="298" spans="1:40" ht="25.5" customHeight="1">
      <c r="A298" s="151">
        <v>290</v>
      </c>
      <c r="B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747"/>
      <c r="T298" s="120"/>
      <c r="V298" s="120"/>
      <c r="W298" s="120"/>
      <c r="Y298" s="120"/>
      <c r="Z298" s="120"/>
      <c r="AA298" s="120"/>
      <c r="AC298" s="120"/>
      <c r="AD298" s="120"/>
      <c r="AF298" s="739"/>
      <c r="AG298" s="739"/>
      <c r="AI298" s="739"/>
      <c r="AJ298" s="739"/>
      <c r="AL298" s="120"/>
      <c r="AN298" s="120"/>
    </row>
    <row r="299" spans="1:40" ht="25.5" customHeight="1">
      <c r="A299" s="151">
        <v>291</v>
      </c>
      <c r="B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747"/>
      <c r="T299" s="120"/>
      <c r="V299" s="120"/>
      <c r="W299" s="120"/>
      <c r="Y299" s="120"/>
      <c r="Z299" s="120"/>
      <c r="AA299" s="120"/>
      <c r="AC299" s="120"/>
      <c r="AD299" s="120"/>
      <c r="AF299" s="739"/>
      <c r="AG299" s="739"/>
      <c r="AI299" s="739"/>
      <c r="AJ299" s="739"/>
      <c r="AL299" s="120"/>
      <c r="AN299" s="120"/>
    </row>
    <row r="300" spans="1:40" ht="25.5" customHeight="1">
      <c r="A300" s="151">
        <v>292</v>
      </c>
      <c r="B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747"/>
      <c r="T300" s="120"/>
      <c r="V300" s="120"/>
      <c r="W300" s="120"/>
      <c r="Y300" s="120"/>
      <c r="Z300" s="120"/>
      <c r="AA300" s="120"/>
      <c r="AC300" s="120"/>
      <c r="AD300" s="120"/>
      <c r="AF300" s="739"/>
      <c r="AG300" s="739"/>
      <c r="AI300" s="739"/>
      <c r="AJ300" s="739"/>
      <c r="AL300" s="120"/>
      <c r="AN300" s="120"/>
    </row>
    <row r="301" spans="1:40" ht="25.5" customHeight="1">
      <c r="A301" s="150">
        <v>293</v>
      </c>
      <c r="B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747"/>
      <c r="T301" s="120"/>
      <c r="V301" s="120"/>
      <c r="W301" s="120"/>
      <c r="Y301" s="120"/>
      <c r="Z301" s="120"/>
      <c r="AA301" s="120"/>
      <c r="AC301" s="120"/>
      <c r="AD301" s="120"/>
      <c r="AF301" s="739"/>
      <c r="AG301" s="739"/>
      <c r="AI301" s="739"/>
      <c r="AJ301" s="739"/>
      <c r="AL301" s="120"/>
      <c r="AN301" s="120"/>
    </row>
    <row r="302" spans="1:40" ht="25.5" customHeight="1">
      <c r="A302" s="150">
        <v>294</v>
      </c>
      <c r="B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747"/>
      <c r="T302" s="120"/>
      <c r="V302" s="120"/>
      <c r="W302" s="120"/>
      <c r="Y302" s="120"/>
      <c r="Z302" s="120"/>
      <c r="AA302" s="120"/>
      <c r="AC302" s="120"/>
      <c r="AD302" s="120"/>
      <c r="AF302" s="739"/>
      <c r="AG302" s="739"/>
      <c r="AI302" s="739"/>
      <c r="AJ302" s="739"/>
      <c r="AL302" s="120"/>
      <c r="AN302" s="120"/>
    </row>
    <row r="303" spans="1:40" ht="25.5" customHeight="1">
      <c r="A303" s="150">
        <v>295</v>
      </c>
      <c r="B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747"/>
      <c r="T303" s="120"/>
      <c r="V303" s="120"/>
      <c r="W303" s="120"/>
      <c r="Y303" s="120"/>
      <c r="Z303" s="120"/>
      <c r="AA303" s="120"/>
      <c r="AC303" s="120"/>
      <c r="AD303" s="120"/>
      <c r="AF303" s="739"/>
      <c r="AG303" s="739"/>
      <c r="AI303" s="739"/>
      <c r="AJ303" s="739"/>
      <c r="AL303" s="120"/>
      <c r="AN303" s="120"/>
    </row>
    <row r="304" spans="1:40" ht="25.5" customHeight="1">
      <c r="A304" s="150">
        <v>296</v>
      </c>
      <c r="B304" s="437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747"/>
      <c r="T304" s="120"/>
      <c r="V304" s="120"/>
      <c r="W304" s="120"/>
      <c r="Y304" s="120"/>
      <c r="Z304" s="120"/>
      <c r="AA304" s="120"/>
      <c r="AC304" s="120"/>
      <c r="AD304" s="120"/>
      <c r="AF304" s="739"/>
      <c r="AG304" s="739"/>
      <c r="AI304" s="739"/>
      <c r="AJ304" s="739"/>
      <c r="AL304" s="120"/>
      <c r="AN304" s="120"/>
    </row>
    <row r="305" spans="1:40" ht="25.5" customHeight="1">
      <c r="A305" s="150">
        <v>297</v>
      </c>
      <c r="B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747"/>
      <c r="T305" s="120"/>
      <c r="V305" s="120"/>
      <c r="W305" s="120"/>
      <c r="Y305" s="120"/>
      <c r="Z305" s="120"/>
      <c r="AA305" s="120"/>
      <c r="AC305" s="120"/>
      <c r="AD305" s="120"/>
      <c r="AF305" s="739"/>
      <c r="AG305" s="739"/>
      <c r="AI305" s="739"/>
      <c r="AJ305" s="739"/>
      <c r="AL305" s="120"/>
      <c r="AN305" s="120"/>
    </row>
    <row r="306" spans="1:40" ht="25.5" customHeight="1">
      <c r="A306" s="150">
        <v>298</v>
      </c>
      <c r="B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747"/>
      <c r="T306" s="120"/>
      <c r="V306" s="120"/>
      <c r="W306" s="120"/>
      <c r="Y306" s="120"/>
      <c r="Z306" s="120"/>
      <c r="AA306" s="120"/>
      <c r="AC306" s="120"/>
      <c r="AD306" s="120"/>
      <c r="AF306" s="739"/>
      <c r="AG306" s="739"/>
      <c r="AI306" s="739"/>
      <c r="AJ306" s="739"/>
      <c r="AL306" s="120"/>
      <c r="AN306" s="120"/>
    </row>
    <row r="307" spans="1:40" ht="25.5" customHeight="1">
      <c r="A307" s="150">
        <v>299</v>
      </c>
      <c r="B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747"/>
      <c r="T307" s="120"/>
      <c r="V307" s="120"/>
      <c r="W307" s="120"/>
      <c r="Y307" s="120"/>
      <c r="Z307" s="120"/>
      <c r="AA307" s="120"/>
      <c r="AC307" s="120"/>
      <c r="AD307" s="120"/>
      <c r="AF307" s="739"/>
      <c r="AG307" s="739"/>
      <c r="AI307" s="739"/>
      <c r="AJ307" s="739"/>
      <c r="AL307" s="120"/>
      <c r="AN307" s="120"/>
    </row>
    <row r="308" spans="1:40" ht="25.5" customHeight="1">
      <c r="A308" s="150">
        <v>300</v>
      </c>
      <c r="B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747"/>
      <c r="T308" s="120"/>
      <c r="V308" s="120"/>
      <c r="W308" s="120"/>
      <c r="Y308" s="120"/>
      <c r="Z308" s="120"/>
      <c r="AA308" s="120"/>
      <c r="AC308" s="120"/>
      <c r="AD308" s="120"/>
      <c r="AF308" s="739"/>
      <c r="AG308" s="739"/>
      <c r="AI308" s="739"/>
      <c r="AJ308" s="739"/>
      <c r="AL308" s="120"/>
      <c r="AN308" s="120"/>
    </row>
    <row r="309" spans="1:40" ht="25.5" customHeight="1">
      <c r="A309" s="150">
        <v>301</v>
      </c>
      <c r="B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747"/>
      <c r="T309" s="120"/>
      <c r="V309" s="120"/>
      <c r="W309" s="120"/>
      <c r="Y309" s="120"/>
      <c r="Z309" s="120"/>
      <c r="AA309" s="120"/>
      <c r="AC309" s="120"/>
      <c r="AD309" s="120"/>
      <c r="AF309" s="739"/>
      <c r="AG309" s="739"/>
      <c r="AI309" s="739"/>
      <c r="AJ309" s="739"/>
      <c r="AL309" s="120"/>
      <c r="AN309" s="120"/>
    </row>
    <row r="310" spans="1:40" ht="25.5" customHeight="1">
      <c r="A310" s="150">
        <v>302</v>
      </c>
      <c r="B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747"/>
      <c r="T310" s="120"/>
      <c r="V310" s="120"/>
      <c r="W310" s="120"/>
      <c r="Y310" s="120"/>
      <c r="Z310" s="120"/>
      <c r="AA310" s="120"/>
      <c r="AC310" s="120"/>
      <c r="AD310" s="120"/>
      <c r="AF310" s="739"/>
      <c r="AG310" s="739"/>
      <c r="AI310" s="739"/>
      <c r="AJ310" s="739"/>
      <c r="AL310" s="120"/>
      <c r="AN310" s="120"/>
    </row>
    <row r="311" spans="1:40" ht="25.5" customHeight="1">
      <c r="A311" s="150">
        <v>303</v>
      </c>
      <c r="B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747"/>
      <c r="T311" s="120"/>
      <c r="V311" s="120"/>
      <c r="W311" s="120"/>
      <c r="Y311" s="120"/>
      <c r="Z311" s="120"/>
      <c r="AA311" s="120"/>
      <c r="AC311" s="120"/>
      <c r="AD311" s="120"/>
      <c r="AF311" s="739"/>
      <c r="AG311" s="739"/>
      <c r="AI311" s="739"/>
      <c r="AJ311" s="739"/>
      <c r="AL311" s="120"/>
      <c r="AN311" s="120"/>
    </row>
    <row r="312" spans="1:40" ht="25.5" customHeight="1">
      <c r="A312" s="150">
        <v>304</v>
      </c>
      <c r="B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747"/>
      <c r="T312" s="120"/>
      <c r="V312" s="120"/>
      <c r="W312" s="120"/>
      <c r="Y312" s="120"/>
      <c r="Z312" s="120"/>
      <c r="AA312" s="120"/>
      <c r="AC312" s="120"/>
      <c r="AD312" s="120"/>
      <c r="AF312" s="739"/>
      <c r="AG312" s="739"/>
      <c r="AI312" s="739"/>
      <c r="AJ312" s="739"/>
      <c r="AL312" s="120"/>
      <c r="AN312" s="120"/>
    </row>
    <row r="313" spans="1:40" ht="25.5" customHeight="1">
      <c r="A313" s="150">
        <v>305</v>
      </c>
      <c r="B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747"/>
      <c r="T313" s="120"/>
      <c r="V313" s="120"/>
      <c r="W313" s="120"/>
      <c r="Y313" s="120"/>
      <c r="Z313" s="120"/>
      <c r="AA313" s="120"/>
      <c r="AC313" s="120"/>
      <c r="AD313" s="120"/>
      <c r="AF313" s="739"/>
      <c r="AG313" s="739"/>
      <c r="AI313" s="739"/>
      <c r="AJ313" s="739"/>
      <c r="AL313" s="120"/>
      <c r="AN313" s="120"/>
    </row>
    <row r="314" spans="1:40" ht="25.5" customHeight="1">
      <c r="A314" s="150">
        <v>306</v>
      </c>
      <c r="B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747"/>
      <c r="T314" s="120"/>
      <c r="V314" s="120"/>
      <c r="W314" s="120"/>
      <c r="Y314" s="120"/>
      <c r="Z314" s="120"/>
      <c r="AA314" s="120"/>
      <c r="AC314" s="120"/>
      <c r="AD314" s="120"/>
      <c r="AF314" s="739"/>
      <c r="AG314" s="739"/>
      <c r="AI314" s="739"/>
      <c r="AJ314" s="739"/>
      <c r="AL314" s="120"/>
      <c r="AN314" s="120"/>
    </row>
    <row r="315" spans="1:40" ht="25.5" customHeight="1">
      <c r="A315" s="150">
        <v>307</v>
      </c>
      <c r="B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747"/>
      <c r="T315" s="120"/>
      <c r="V315" s="120"/>
      <c r="W315" s="120"/>
      <c r="Y315" s="120"/>
      <c r="Z315" s="120"/>
      <c r="AA315" s="120"/>
      <c r="AC315" s="120"/>
      <c r="AD315" s="120"/>
      <c r="AF315" s="739"/>
      <c r="AG315" s="739"/>
      <c r="AI315" s="739"/>
      <c r="AJ315" s="739"/>
      <c r="AL315" s="120"/>
      <c r="AN315" s="120"/>
    </row>
    <row r="316" spans="1:40" ht="25.5" customHeight="1">
      <c r="A316" s="150">
        <v>308</v>
      </c>
      <c r="B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747"/>
      <c r="T316" s="120"/>
      <c r="V316" s="120"/>
      <c r="W316" s="120"/>
      <c r="Y316" s="120"/>
      <c r="Z316" s="120"/>
      <c r="AA316" s="120"/>
      <c r="AC316" s="120"/>
      <c r="AD316" s="120"/>
      <c r="AF316" s="739"/>
      <c r="AG316" s="739"/>
      <c r="AI316" s="739"/>
      <c r="AJ316" s="739"/>
      <c r="AL316" s="120"/>
      <c r="AN316" s="120"/>
    </row>
    <row r="317" spans="1:40" ht="25.5" customHeight="1">
      <c r="A317" s="150">
        <v>309</v>
      </c>
      <c r="B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747"/>
      <c r="T317" s="120"/>
      <c r="V317" s="120"/>
      <c r="W317" s="120"/>
      <c r="Y317" s="120"/>
      <c r="Z317" s="120"/>
      <c r="AA317" s="120"/>
      <c r="AC317" s="120"/>
      <c r="AD317" s="120"/>
      <c r="AF317" s="739"/>
      <c r="AG317" s="739"/>
      <c r="AI317" s="739"/>
      <c r="AJ317" s="739"/>
      <c r="AL317" s="120"/>
      <c r="AN317" s="120"/>
    </row>
    <row r="318" spans="1:40" ht="25.5" customHeight="1">
      <c r="A318" s="150">
        <v>310</v>
      </c>
      <c r="B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747"/>
      <c r="T318" s="120"/>
      <c r="V318" s="120"/>
      <c r="W318" s="120"/>
      <c r="Y318" s="120"/>
      <c r="Z318" s="120"/>
      <c r="AA318" s="120"/>
      <c r="AC318" s="120"/>
      <c r="AD318" s="120"/>
      <c r="AF318" s="739"/>
      <c r="AG318" s="739"/>
      <c r="AI318" s="739"/>
      <c r="AJ318" s="739"/>
      <c r="AL318" s="120"/>
      <c r="AN318" s="120"/>
    </row>
    <row r="319" spans="1:40" ht="25.5" customHeight="1">
      <c r="A319" s="150">
        <v>311</v>
      </c>
      <c r="B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747"/>
      <c r="T319" s="120"/>
      <c r="V319" s="120"/>
      <c r="W319" s="120"/>
      <c r="Y319" s="120"/>
      <c r="Z319" s="120"/>
      <c r="AA319" s="120"/>
      <c r="AC319" s="120"/>
      <c r="AD319" s="120"/>
      <c r="AF319" s="739"/>
      <c r="AG319" s="739"/>
      <c r="AI319" s="739"/>
      <c r="AJ319" s="739"/>
      <c r="AL319" s="120"/>
      <c r="AN319" s="120"/>
    </row>
    <row r="320" spans="1:40" ht="25.5" customHeight="1">
      <c r="A320" s="150">
        <v>312</v>
      </c>
      <c r="B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747"/>
      <c r="T320" s="120"/>
      <c r="V320" s="120"/>
      <c r="W320" s="120"/>
      <c r="Y320" s="120"/>
      <c r="Z320" s="120"/>
      <c r="AA320" s="120"/>
      <c r="AC320" s="120"/>
      <c r="AD320" s="120"/>
      <c r="AF320" s="739"/>
      <c r="AG320" s="739"/>
      <c r="AI320" s="739"/>
      <c r="AJ320" s="739"/>
      <c r="AL320" s="120"/>
      <c r="AN320" s="120"/>
    </row>
  </sheetData>
  <mergeCells count="36">
    <mergeCell ref="D2:H2"/>
    <mergeCell ref="D3:H3"/>
    <mergeCell ref="I3:M3"/>
    <mergeCell ref="T2:W2"/>
    <mergeCell ref="O2:S2"/>
    <mergeCell ref="I2:M2"/>
    <mergeCell ref="A5:A7"/>
    <mergeCell ref="B5:B7"/>
    <mergeCell ref="L6:L7"/>
    <mergeCell ref="K6:K7"/>
    <mergeCell ref="F6:F7"/>
    <mergeCell ref="G6:G7"/>
    <mergeCell ref="H6:H7"/>
    <mergeCell ref="J6:J7"/>
    <mergeCell ref="D5:T5"/>
    <mergeCell ref="I6:I7"/>
    <mergeCell ref="M6:M7"/>
    <mergeCell ref="T6:T7"/>
    <mergeCell ref="D6:E7"/>
    <mergeCell ref="AN5:AN7"/>
    <mergeCell ref="AL5:AL7"/>
    <mergeCell ref="AC5:AD6"/>
    <mergeCell ref="AI5:AJ6"/>
    <mergeCell ref="AF5:AG6"/>
    <mergeCell ref="V5:W6"/>
    <mergeCell ref="Z2:AL2"/>
    <mergeCell ref="N6:N7"/>
    <mergeCell ref="P6:P7"/>
    <mergeCell ref="Q6:Q7"/>
    <mergeCell ref="R6:R7"/>
    <mergeCell ref="S6:S7"/>
    <mergeCell ref="O6:O7"/>
    <mergeCell ref="Y5:AA5"/>
    <mergeCell ref="Z6:Z7"/>
    <mergeCell ref="AA6:AA7"/>
    <mergeCell ref="Y6:Y7"/>
  </mergeCells>
  <phoneticPr fontId="0" type="noConversion"/>
  <pageMargins left="0.19685039370078741" right="0.19685039370078741" top="0.59055118110236227" bottom="0.19685039370078741" header="0.19685039370078741" footer="0.51181102362204722"/>
  <pageSetup paperSize="8" scale="77" orientation="landscape" r:id="rId1"/>
  <headerFooter alignWithMargins="0">
    <oddHeader>&amp;C&amp;"Arial,Fett"&amp;20 11. Gebäude- und Flächenerfassung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A1:AI41"/>
  <sheetViews>
    <sheetView zoomScale="50" zoomScaleNormal="50" zoomScaleSheetLayoutView="55" zoomScalePageLayoutView="40" workbookViewId="0">
      <selection activeCell="E28" sqref="E28"/>
    </sheetView>
  </sheetViews>
  <sheetFormatPr baseColWidth="10" defaultRowHeight="29.45" customHeight="1"/>
  <cols>
    <col min="1" max="1" width="23.375" style="10" customWidth="1"/>
    <col min="2" max="2" width="15.25" style="10" customWidth="1"/>
    <col min="3" max="3" width="26.375" style="10" customWidth="1"/>
    <col min="4" max="4" width="1.25" style="110" customWidth="1"/>
    <col min="5" max="5" width="28.75" customWidth="1"/>
    <col min="6" max="6" width="1.25" style="106" customWidth="1"/>
    <col min="7" max="10" width="10.375" customWidth="1"/>
    <col min="11" max="11" width="11" customWidth="1"/>
    <col min="12" max="12" width="10.375" customWidth="1"/>
    <col min="13" max="13" width="1.25" style="106" customWidth="1"/>
    <col min="14" max="14" width="10.75" customWidth="1"/>
    <col min="15" max="15" width="11.25" customWidth="1"/>
    <col min="16" max="16" width="10.75" customWidth="1"/>
    <col min="17" max="17" width="1.25" style="106" customWidth="1"/>
    <col min="18" max="19" width="11.625" customWidth="1"/>
    <col min="20" max="20" width="12.25" customWidth="1"/>
    <col min="21" max="21" width="1.125" style="106" customWidth="1"/>
    <col min="22" max="22" width="11.5" customWidth="1"/>
    <col min="23" max="23" width="11.375" customWidth="1"/>
    <col min="24" max="24" width="12.25" customWidth="1"/>
    <col min="25" max="25" width="1.25" style="106" customWidth="1"/>
    <col min="26" max="26" width="22" customWidth="1"/>
    <col min="27" max="27" width="12.875" customWidth="1"/>
    <col min="28" max="28" width="5.625" customWidth="1"/>
    <col min="29" max="29" width="4.5" customWidth="1"/>
    <col min="30" max="30" width="1.125" style="106" customWidth="1"/>
    <col min="31" max="31" width="16.25" customWidth="1"/>
    <col min="32" max="32" width="11.25" customWidth="1"/>
    <col min="33" max="33" width="11.25" style="5" customWidth="1"/>
    <col min="34" max="34" width="32.125" customWidth="1"/>
    <col min="35" max="35" width="34" customWidth="1"/>
  </cols>
  <sheetData>
    <row r="1" spans="1:35" s="25" customFormat="1" ht="15.75" customHeight="1" thickBot="1">
      <c r="A1" s="23"/>
      <c r="B1" s="23"/>
      <c r="C1" s="23"/>
      <c r="D1" s="123"/>
      <c r="E1" s="23"/>
      <c r="F1" s="123"/>
      <c r="G1" s="23"/>
      <c r="H1" s="23"/>
      <c r="I1" s="23"/>
      <c r="J1" s="23"/>
      <c r="K1" s="23"/>
      <c r="L1" s="23"/>
      <c r="M1" s="123"/>
      <c r="N1" s="23"/>
      <c r="O1" s="23"/>
      <c r="P1" s="23"/>
      <c r="Q1" s="123"/>
      <c r="R1" s="23"/>
      <c r="S1" s="23"/>
      <c r="T1" s="23"/>
      <c r="U1" s="123"/>
      <c r="V1" s="23"/>
      <c r="W1" s="23"/>
      <c r="X1" s="23"/>
      <c r="Y1" s="123"/>
      <c r="Z1" s="23"/>
      <c r="AA1" s="23"/>
      <c r="AB1" s="23"/>
      <c r="AC1" s="23"/>
      <c r="AD1" s="123"/>
      <c r="AG1" s="23"/>
    </row>
    <row r="2" spans="1:35" s="9" customFormat="1" ht="39" customHeight="1" thickBot="1">
      <c r="D2" s="534"/>
      <c r="E2" s="1038" t="s">
        <v>27</v>
      </c>
      <c r="F2" s="1039"/>
      <c r="G2" s="1040"/>
      <c r="H2" s="1051" t="str">
        <f>' Strukturdaten'!Q2</f>
        <v>Kelberg</v>
      </c>
      <c r="I2" s="1032"/>
      <c r="J2" s="1032"/>
      <c r="K2" s="1033"/>
      <c r="N2" s="1038" t="s">
        <v>28</v>
      </c>
      <c r="O2" s="1039"/>
      <c r="P2" s="1039"/>
      <c r="Q2" s="1039"/>
      <c r="R2" s="1040"/>
      <c r="S2" s="1051" t="str">
        <f>' Strukturdaten'!Q8</f>
        <v>233 04 243</v>
      </c>
      <c r="T2" s="1032"/>
      <c r="U2" s="1033"/>
    </row>
    <row r="3" spans="1:35" s="9" customFormat="1" ht="39" customHeight="1" thickBot="1">
      <c r="D3" s="534"/>
      <c r="E3" s="1038" t="s">
        <v>468</v>
      </c>
      <c r="F3" s="1039"/>
      <c r="G3" s="1040"/>
      <c r="H3" s="1051" t="str">
        <f>' Strukturdaten'!Q3</f>
        <v xml:space="preserve">Uersfeld </v>
      </c>
      <c r="I3" s="1032"/>
      <c r="J3" s="1032"/>
      <c r="K3" s="1033"/>
      <c r="N3" s="1072"/>
      <c r="O3" s="1072"/>
      <c r="P3" s="1072"/>
      <c r="Q3" s="1072"/>
      <c r="R3" s="1072"/>
      <c r="S3" s="1054"/>
      <c r="T3" s="1054"/>
      <c r="U3" s="1054"/>
    </row>
    <row r="4" spans="1:35" ht="15" customHeight="1" thickBot="1">
      <c r="A4" s="12"/>
      <c r="B4" s="12"/>
      <c r="C4" s="12"/>
      <c r="E4" s="4"/>
      <c r="G4" s="3"/>
      <c r="H4" s="3"/>
      <c r="I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  <c r="Z4" s="3"/>
      <c r="AA4" s="3"/>
      <c r="AB4" s="3"/>
      <c r="AC4" s="3"/>
      <c r="AG4" s="6"/>
    </row>
    <row r="5" spans="1:35" s="28" customFormat="1" ht="75" customHeight="1">
      <c r="A5" s="1055" t="s">
        <v>5</v>
      </c>
      <c r="B5" s="1187"/>
      <c r="C5" s="1056"/>
      <c r="D5" s="236"/>
      <c r="E5" s="1046" t="s">
        <v>389</v>
      </c>
      <c r="F5" s="276"/>
      <c r="G5" s="1083" t="s">
        <v>382</v>
      </c>
      <c r="H5" s="1164"/>
      <c r="I5" s="1164"/>
      <c r="J5" s="1164"/>
      <c r="K5" s="1164"/>
      <c r="L5" s="1084"/>
      <c r="M5" s="159"/>
      <c r="N5" s="994" t="s">
        <v>378</v>
      </c>
      <c r="O5" s="995"/>
      <c r="P5" s="996"/>
      <c r="Q5" s="108"/>
      <c r="R5" s="994" t="s">
        <v>376</v>
      </c>
      <c r="S5" s="995"/>
      <c r="T5" s="996"/>
      <c r="U5" s="159"/>
      <c r="V5" s="994" t="s">
        <v>377</v>
      </c>
      <c r="W5" s="995"/>
      <c r="X5" s="996"/>
      <c r="Y5" s="183"/>
      <c r="Z5" s="994" t="s">
        <v>375</v>
      </c>
      <c r="AA5" s="1487"/>
      <c r="AB5" s="1487"/>
      <c r="AC5" s="996"/>
      <c r="AD5" s="283"/>
      <c r="AE5" s="1083" t="s">
        <v>295</v>
      </c>
      <c r="AF5" s="1164"/>
      <c r="AG5" s="1164"/>
      <c r="AH5" s="1084"/>
    </row>
    <row r="6" spans="1:35" s="10" customFormat="1" ht="60.75" customHeight="1" thickBot="1">
      <c r="A6" s="1059"/>
      <c r="B6" s="1188"/>
      <c r="C6" s="1060"/>
      <c r="D6" s="236"/>
      <c r="E6" s="1048"/>
      <c r="F6" s="276"/>
      <c r="G6" s="1168" t="s">
        <v>24</v>
      </c>
      <c r="H6" s="1014"/>
      <c r="I6" s="1014" t="s">
        <v>25</v>
      </c>
      <c r="J6" s="1014"/>
      <c r="K6" s="1014" t="s">
        <v>88</v>
      </c>
      <c r="L6" s="1015"/>
      <c r="M6" s="159"/>
      <c r="N6" s="770" t="s">
        <v>379</v>
      </c>
      <c r="O6" s="771" t="s">
        <v>380</v>
      </c>
      <c r="P6" s="773" t="s">
        <v>381</v>
      </c>
      <c r="Q6" s="108"/>
      <c r="R6" s="416" t="s">
        <v>161</v>
      </c>
      <c r="S6" s="417" t="s">
        <v>156</v>
      </c>
      <c r="T6" s="415" t="s">
        <v>162</v>
      </c>
      <c r="U6" s="159"/>
      <c r="V6" s="416" t="s">
        <v>166</v>
      </c>
      <c r="W6" s="417" t="s">
        <v>167</v>
      </c>
      <c r="X6" s="415" t="s">
        <v>162</v>
      </c>
      <c r="Y6" s="183"/>
      <c r="Z6" s="770" t="s">
        <v>168</v>
      </c>
      <c r="AA6" s="1278" t="s">
        <v>270</v>
      </c>
      <c r="AB6" s="1501"/>
      <c r="AC6" s="1502"/>
      <c r="AD6" s="283"/>
      <c r="AE6" s="1122"/>
      <c r="AF6" s="1166"/>
      <c r="AG6" s="1166"/>
      <c r="AH6" s="1123"/>
      <c r="AI6" s="584"/>
    </row>
    <row r="7" spans="1:35" s="270" customFormat="1" ht="39" customHeight="1" thickBot="1">
      <c r="A7" s="1020" t="s">
        <v>529</v>
      </c>
      <c r="B7" s="1021"/>
      <c r="C7" s="1021"/>
      <c r="D7" s="274"/>
      <c r="E7" s="275"/>
      <c r="F7" s="276"/>
      <c r="G7" s="277"/>
      <c r="H7" s="277"/>
      <c r="I7" s="278"/>
      <c r="J7" s="278"/>
      <c r="K7" s="278"/>
      <c r="L7" s="278"/>
      <c r="M7" s="159"/>
      <c r="N7" s="279"/>
      <c r="O7" s="279"/>
      <c r="P7" s="279"/>
      <c r="Q7" s="108"/>
      <c r="R7" s="278"/>
      <c r="S7" s="278"/>
      <c r="T7" s="279"/>
      <c r="U7" s="159"/>
      <c r="V7" s="280"/>
      <c r="W7" s="281"/>
      <c r="X7" s="281"/>
      <c r="Y7" s="183"/>
      <c r="Z7" s="282"/>
      <c r="AA7" s="282"/>
      <c r="AB7" s="282"/>
      <c r="AC7" s="282"/>
      <c r="AD7" s="283"/>
      <c r="AE7" s="272"/>
      <c r="AF7" s="272"/>
      <c r="AG7" s="272"/>
      <c r="AH7" s="643"/>
    </row>
    <row r="8" spans="1:35" s="288" customFormat="1" ht="39" customHeight="1">
      <c r="A8" s="908" t="s">
        <v>387</v>
      </c>
      <c r="B8" s="909"/>
      <c r="C8" s="911"/>
      <c r="D8" s="161"/>
      <c r="E8" s="290"/>
      <c r="F8" s="287"/>
      <c r="G8" s="1432"/>
      <c r="H8" s="1433"/>
      <c r="I8" s="1434"/>
      <c r="J8" s="1434"/>
      <c r="K8" s="1434"/>
      <c r="L8" s="1435"/>
      <c r="M8" s="179"/>
      <c r="N8" s="293"/>
      <c r="O8" s="294"/>
      <c r="P8" s="295"/>
      <c r="Q8" s="233"/>
      <c r="R8" s="304"/>
      <c r="S8" s="305"/>
      <c r="T8" s="295"/>
      <c r="U8" s="179"/>
      <c r="V8" s="304"/>
      <c r="W8" s="294"/>
      <c r="X8" s="295"/>
      <c r="Y8" s="179"/>
      <c r="Z8" s="306"/>
      <c r="AA8" s="1488"/>
      <c r="AB8" s="1489"/>
      <c r="AC8" s="1490"/>
      <c r="AD8" s="287"/>
      <c r="AE8" s="1432"/>
      <c r="AF8" s="1433"/>
      <c r="AG8" s="1433"/>
      <c r="AH8" s="1500"/>
    </row>
    <row r="9" spans="1:35" s="1" customFormat="1" ht="38.25" customHeight="1">
      <c r="A9" s="845" t="s">
        <v>386</v>
      </c>
      <c r="B9" s="846"/>
      <c r="C9" s="923"/>
      <c r="D9" s="173"/>
      <c r="E9" s="291"/>
      <c r="F9" s="276"/>
      <c r="G9" s="1438"/>
      <c r="H9" s="1436"/>
      <c r="I9" s="1436"/>
      <c r="J9" s="1436"/>
      <c r="K9" s="1436"/>
      <c r="L9" s="1437"/>
      <c r="M9" s="159"/>
      <c r="N9" s="296"/>
      <c r="O9" s="289"/>
      <c r="P9" s="297"/>
      <c r="Q9" s="108"/>
      <c r="R9" s="296"/>
      <c r="S9" s="289"/>
      <c r="T9" s="297"/>
      <c r="U9" s="159"/>
      <c r="V9" s="296"/>
      <c r="W9" s="289"/>
      <c r="X9" s="297"/>
      <c r="Y9" s="183"/>
      <c r="Z9" s="296"/>
      <c r="AA9" s="1491"/>
      <c r="AB9" s="1492"/>
      <c r="AC9" s="1493"/>
      <c r="AD9" s="283"/>
      <c r="AE9" s="1438"/>
      <c r="AF9" s="1436"/>
      <c r="AG9" s="1436"/>
      <c r="AH9" s="1437"/>
    </row>
    <row r="10" spans="1:35" s="1" customFormat="1" ht="38.25" customHeight="1">
      <c r="A10" s="845" t="s">
        <v>225</v>
      </c>
      <c r="B10" s="846"/>
      <c r="C10" s="923"/>
      <c r="D10" s="173"/>
      <c r="E10" s="291"/>
      <c r="F10" s="276"/>
      <c r="G10" s="1438"/>
      <c r="H10" s="1436"/>
      <c r="I10" s="1436"/>
      <c r="J10" s="1436"/>
      <c r="K10" s="1436"/>
      <c r="L10" s="1437"/>
      <c r="M10" s="159"/>
      <c r="N10" s="296"/>
      <c r="O10" s="289"/>
      <c r="P10" s="297"/>
      <c r="Q10" s="108"/>
      <c r="R10" s="296"/>
      <c r="S10" s="289"/>
      <c r="T10" s="297"/>
      <c r="U10" s="159"/>
      <c r="V10" s="296"/>
      <c r="W10" s="289"/>
      <c r="X10" s="297"/>
      <c r="Y10" s="183"/>
      <c r="Z10" s="296"/>
      <c r="AA10" s="1491"/>
      <c r="AB10" s="1492"/>
      <c r="AC10" s="1493"/>
      <c r="AD10" s="283"/>
      <c r="AE10" s="1438"/>
      <c r="AF10" s="1436"/>
      <c r="AG10" s="1436"/>
      <c r="AH10" s="1437"/>
    </row>
    <row r="11" spans="1:35" s="1" customFormat="1" ht="38.25" customHeight="1">
      <c r="A11" s="845" t="s">
        <v>169</v>
      </c>
      <c r="B11" s="846"/>
      <c r="C11" s="923"/>
      <c r="D11" s="173"/>
      <c r="E11" s="291"/>
      <c r="F11" s="276"/>
      <c r="G11" s="1438"/>
      <c r="H11" s="1436"/>
      <c r="I11" s="1436"/>
      <c r="J11" s="1436"/>
      <c r="K11" s="1436"/>
      <c r="L11" s="1437"/>
      <c r="M11" s="159"/>
      <c r="N11" s="296"/>
      <c r="O11" s="289"/>
      <c r="P11" s="297"/>
      <c r="Q11" s="108"/>
      <c r="R11" s="296"/>
      <c r="S11" s="289"/>
      <c r="T11" s="297"/>
      <c r="U11" s="159"/>
      <c r="V11" s="296"/>
      <c r="W11" s="289"/>
      <c r="X11" s="297"/>
      <c r="Y11" s="183"/>
      <c r="Z11" s="296"/>
      <c r="AA11" s="1491"/>
      <c r="AB11" s="1492"/>
      <c r="AC11" s="1493"/>
      <c r="AD11" s="283"/>
      <c r="AE11" s="1438"/>
      <c r="AF11" s="1436"/>
      <c r="AG11" s="1436"/>
      <c r="AH11" s="1437"/>
    </row>
    <row r="12" spans="1:35" s="1" customFormat="1" ht="38.25" customHeight="1">
      <c r="A12" s="888" t="s">
        <v>388</v>
      </c>
      <c r="B12" s="889"/>
      <c r="C12" s="1208"/>
      <c r="D12" s="173"/>
      <c r="E12" s="291"/>
      <c r="F12" s="276"/>
      <c r="G12" s="1438"/>
      <c r="H12" s="1436"/>
      <c r="I12" s="1436"/>
      <c r="J12" s="1436"/>
      <c r="K12" s="1436"/>
      <c r="L12" s="1437"/>
      <c r="M12" s="159"/>
      <c r="N12" s="296"/>
      <c r="O12" s="289"/>
      <c r="P12" s="297"/>
      <c r="Q12" s="108"/>
      <c r="R12" s="296"/>
      <c r="S12" s="289"/>
      <c r="T12" s="297"/>
      <c r="U12" s="159"/>
      <c r="V12" s="296"/>
      <c r="W12" s="289"/>
      <c r="X12" s="297"/>
      <c r="Y12" s="183"/>
      <c r="Z12" s="296"/>
      <c r="AA12" s="1491"/>
      <c r="AB12" s="1492"/>
      <c r="AC12" s="1493"/>
      <c r="AD12" s="283"/>
      <c r="AE12" s="1438"/>
      <c r="AF12" s="1436"/>
      <c r="AG12" s="1436"/>
      <c r="AH12" s="1437"/>
    </row>
    <row r="13" spans="1:35" s="1" customFormat="1" ht="38.25" customHeight="1">
      <c r="A13" s="852" t="s">
        <v>390</v>
      </c>
      <c r="B13" s="853"/>
      <c r="C13" s="1090"/>
      <c r="D13" s="173"/>
      <c r="E13" s="291"/>
      <c r="F13" s="276"/>
      <c r="G13" s="1503"/>
      <c r="H13" s="1507"/>
      <c r="I13" s="1491"/>
      <c r="J13" s="1507"/>
      <c r="K13" s="1491"/>
      <c r="L13" s="1493"/>
      <c r="M13" s="159"/>
      <c r="N13" s="296"/>
      <c r="O13" s="289"/>
      <c r="P13" s="297"/>
      <c r="Q13" s="108"/>
      <c r="R13" s="296"/>
      <c r="S13" s="289"/>
      <c r="T13" s="297"/>
      <c r="U13" s="159"/>
      <c r="V13" s="296"/>
      <c r="W13" s="289"/>
      <c r="X13" s="297"/>
      <c r="Y13" s="183"/>
      <c r="Z13" s="296"/>
      <c r="AA13" s="594"/>
      <c r="AB13" s="595"/>
      <c r="AC13" s="596"/>
      <c r="AD13" s="283"/>
      <c r="AE13" s="1503"/>
      <c r="AF13" s="1492"/>
      <c r="AG13" s="1492"/>
      <c r="AH13" s="1493"/>
    </row>
    <row r="14" spans="1:35" s="1" customFormat="1" ht="38.25" customHeight="1" thickBot="1">
      <c r="A14" s="890" t="s">
        <v>130</v>
      </c>
      <c r="B14" s="891"/>
      <c r="C14" s="1506"/>
      <c r="D14" s="173"/>
      <c r="E14" s="292"/>
      <c r="F14" s="276"/>
      <c r="G14" s="1467"/>
      <c r="H14" s="1468"/>
      <c r="I14" s="1468"/>
      <c r="J14" s="1468"/>
      <c r="K14" s="1468"/>
      <c r="L14" s="1469"/>
      <c r="M14" s="159"/>
      <c r="N14" s="298"/>
      <c r="O14" s="299"/>
      <c r="P14" s="300"/>
      <c r="Q14" s="108"/>
      <c r="R14" s="298"/>
      <c r="S14" s="299"/>
      <c r="T14" s="300"/>
      <c r="U14" s="159"/>
      <c r="V14" s="298"/>
      <c r="W14" s="299"/>
      <c r="X14" s="300"/>
      <c r="Y14" s="183"/>
      <c r="Z14" s="298"/>
      <c r="AA14" s="1494"/>
      <c r="AB14" s="1495"/>
      <c r="AC14" s="1496"/>
      <c r="AD14" s="283"/>
      <c r="AE14" s="1467"/>
      <c r="AF14" s="1468"/>
      <c r="AG14" s="1468"/>
      <c r="AH14" s="1469"/>
    </row>
    <row r="15" spans="1:35" s="25" customFormat="1" ht="37.5" customHeight="1" thickBot="1">
      <c r="A15" s="42"/>
      <c r="B15" s="42"/>
      <c r="C15" s="42"/>
      <c r="D15" s="173"/>
      <c r="E15" s="63"/>
      <c r="F15" s="271"/>
      <c r="G15" s="63"/>
      <c r="H15" s="63"/>
      <c r="I15" s="63"/>
      <c r="J15" s="63"/>
      <c r="K15" s="64"/>
      <c r="L15" s="64"/>
      <c r="M15" s="272"/>
      <c r="N15" s="63"/>
      <c r="O15" s="63"/>
      <c r="P15" s="63"/>
      <c r="Q15" s="271"/>
      <c r="R15" s="63"/>
      <c r="S15" s="63"/>
      <c r="T15" s="63"/>
      <c r="U15" s="271"/>
      <c r="V15" s="63"/>
      <c r="W15" s="63"/>
      <c r="X15" s="63"/>
      <c r="Y15" s="271"/>
      <c r="Z15" s="63"/>
      <c r="AA15" s="63"/>
      <c r="AB15" s="63"/>
      <c r="AC15" s="63"/>
      <c r="AD15" s="105"/>
    </row>
    <row r="16" spans="1:35" s="28" customFormat="1" ht="53.25" customHeight="1" thickBot="1">
      <c r="A16" s="1098" t="s">
        <v>428</v>
      </c>
      <c r="B16" s="1250"/>
      <c r="C16" s="1099"/>
      <c r="D16" s="285"/>
      <c r="E16" s="1475" t="s">
        <v>374</v>
      </c>
      <c r="F16" s="276"/>
      <c r="G16" s="994" t="s">
        <v>397</v>
      </c>
      <c r="H16" s="995"/>
      <c r="I16" s="995"/>
      <c r="J16" s="995"/>
      <c r="K16" s="995"/>
      <c r="L16" s="996"/>
      <c r="M16" s="283"/>
      <c r="N16" s="1470" t="s">
        <v>531</v>
      </c>
      <c r="O16" s="1471"/>
      <c r="P16" s="1471"/>
      <c r="Q16" s="1471"/>
      <c r="R16" s="1471"/>
      <c r="S16" s="1473" t="s">
        <v>385</v>
      </c>
      <c r="T16" s="1473"/>
      <c r="U16" s="1473"/>
      <c r="V16" s="1473"/>
      <c r="W16" s="1473"/>
      <c r="X16" s="1473"/>
      <c r="Y16" s="1473"/>
      <c r="Z16" s="1473"/>
      <c r="AA16" s="1474"/>
      <c r="AB16" s="807" t="s">
        <v>131</v>
      </c>
      <c r="AC16" s="1218" t="s">
        <v>295</v>
      </c>
      <c r="AD16" s="1453"/>
      <c r="AE16" s="1453"/>
      <c r="AF16" s="1453"/>
      <c r="AG16" s="1453"/>
      <c r="AH16" s="1454"/>
      <c r="AI16" s="183"/>
    </row>
    <row r="17" spans="1:35" s="1" customFormat="1" ht="36.75" customHeight="1">
      <c r="A17" s="1094"/>
      <c r="B17" s="1095"/>
      <c r="C17" s="1100"/>
      <c r="D17" s="286"/>
      <c r="E17" s="1476"/>
      <c r="F17" s="276"/>
      <c r="G17" s="1167" t="s">
        <v>24</v>
      </c>
      <c r="H17" s="991"/>
      <c r="I17" s="991" t="s">
        <v>25</v>
      </c>
      <c r="J17" s="991"/>
      <c r="K17" s="991" t="s">
        <v>88</v>
      </c>
      <c r="L17" s="992"/>
      <c r="M17" s="283"/>
      <c r="N17" s="1430" t="s">
        <v>170</v>
      </c>
      <c r="O17" s="1431"/>
      <c r="P17" s="1431"/>
      <c r="Q17" s="1431"/>
      <c r="R17" s="1472"/>
      <c r="S17" s="1455" t="s">
        <v>174</v>
      </c>
      <c r="T17" s="1456"/>
      <c r="U17" s="1456"/>
      <c r="V17" s="1456"/>
      <c r="W17" s="1456"/>
      <c r="X17" s="1456"/>
      <c r="Y17" s="1456"/>
      <c r="Z17" s="1456"/>
      <c r="AA17" s="1457"/>
      <c r="AB17" s="418"/>
      <c r="AC17" s="1447"/>
      <c r="AD17" s="1448"/>
      <c r="AE17" s="1448"/>
      <c r="AF17" s="1448"/>
      <c r="AG17" s="1448"/>
      <c r="AH17" s="1449"/>
      <c r="AI17" s="168"/>
    </row>
    <row r="18" spans="1:35" s="1" customFormat="1" ht="36.75" customHeight="1" thickBot="1">
      <c r="A18" s="1101"/>
      <c r="B18" s="1251"/>
      <c r="C18" s="1102"/>
      <c r="D18" s="286"/>
      <c r="E18" s="1477"/>
      <c r="F18" s="276"/>
      <c r="G18" s="1168"/>
      <c r="H18" s="1014"/>
      <c r="I18" s="1014"/>
      <c r="J18" s="1014"/>
      <c r="K18" s="1014"/>
      <c r="L18" s="1015"/>
      <c r="M18" s="283"/>
      <c r="N18" s="1430"/>
      <c r="O18" s="1431"/>
      <c r="P18" s="1431"/>
      <c r="Q18" s="1431"/>
      <c r="R18" s="1472"/>
      <c r="S18" s="1458" t="s">
        <v>175</v>
      </c>
      <c r="T18" s="1459"/>
      <c r="U18" s="1459"/>
      <c r="V18" s="1459"/>
      <c r="W18" s="1459"/>
      <c r="X18" s="1459"/>
      <c r="Y18" s="1459"/>
      <c r="Z18" s="1459"/>
      <c r="AA18" s="1460"/>
      <c r="AB18" s="419"/>
      <c r="AC18" s="1441"/>
      <c r="AD18" s="1442"/>
      <c r="AE18" s="1442"/>
      <c r="AF18" s="1442"/>
      <c r="AG18" s="1442"/>
      <c r="AH18" s="1443"/>
      <c r="AI18" s="168"/>
    </row>
    <row r="19" spans="1:35" s="1" customFormat="1" ht="38.25" customHeight="1" thickBot="1">
      <c r="A19" s="1057" t="s">
        <v>530</v>
      </c>
      <c r="B19" s="1096"/>
      <c r="C19" s="1096"/>
      <c r="D19" s="1096"/>
      <c r="E19" s="1096"/>
      <c r="F19" s="1096"/>
      <c r="G19" s="1096"/>
      <c r="H19" s="1096"/>
      <c r="I19" s="1096"/>
      <c r="J19" s="1096"/>
      <c r="K19" s="1096"/>
      <c r="L19" s="1058"/>
      <c r="M19" s="283"/>
      <c r="N19" s="968"/>
      <c r="O19" s="969"/>
      <c r="P19" s="969"/>
      <c r="Q19" s="969"/>
      <c r="R19" s="970"/>
      <c r="S19" s="1461" t="s">
        <v>176</v>
      </c>
      <c r="T19" s="1462"/>
      <c r="U19" s="1462"/>
      <c r="V19" s="1462"/>
      <c r="W19" s="1462"/>
      <c r="X19" s="1462"/>
      <c r="Y19" s="1462"/>
      <c r="Z19" s="1462"/>
      <c r="AA19" s="1463"/>
      <c r="AB19" s="420"/>
      <c r="AC19" s="1444"/>
      <c r="AD19" s="1445"/>
      <c r="AE19" s="1445"/>
      <c r="AF19" s="1445"/>
      <c r="AG19" s="1445"/>
      <c r="AH19" s="1446"/>
      <c r="AI19" s="168"/>
    </row>
    <row r="20" spans="1:35" s="1" customFormat="1" ht="38.25" customHeight="1">
      <c r="A20" s="1482" t="s">
        <v>163</v>
      </c>
      <c r="B20" s="1483"/>
      <c r="C20" s="1484"/>
      <c r="D20" s="173"/>
      <c r="E20" s="308"/>
      <c r="F20" s="276"/>
      <c r="G20" s="1478"/>
      <c r="H20" s="1479"/>
      <c r="I20" s="1480"/>
      <c r="J20" s="1480"/>
      <c r="K20" s="1480"/>
      <c r="L20" s="1481"/>
      <c r="M20" s="283"/>
      <c r="N20" s="1428" t="s">
        <v>35</v>
      </c>
      <c r="O20" s="1429"/>
      <c r="P20" s="1429"/>
      <c r="Q20" s="1429"/>
      <c r="R20" s="1429"/>
      <c r="S20" s="1464" t="s">
        <v>177</v>
      </c>
      <c r="T20" s="1465"/>
      <c r="U20" s="1465"/>
      <c r="V20" s="1465"/>
      <c r="W20" s="1465"/>
      <c r="X20" s="1465"/>
      <c r="Y20" s="1465"/>
      <c r="Z20" s="1465"/>
      <c r="AA20" s="1466"/>
      <c r="AB20" s="421"/>
      <c r="AC20" s="1447"/>
      <c r="AD20" s="1448"/>
      <c r="AE20" s="1448"/>
      <c r="AF20" s="1448"/>
      <c r="AG20" s="1448"/>
      <c r="AH20" s="1449"/>
      <c r="AI20" s="168"/>
    </row>
    <row r="21" spans="1:35" s="1" customFormat="1" ht="38.25" customHeight="1">
      <c r="A21" s="888" t="s">
        <v>164</v>
      </c>
      <c r="B21" s="889"/>
      <c r="C21" s="1208"/>
      <c r="D21" s="173"/>
      <c r="E21" s="291"/>
      <c r="F21" s="276"/>
      <c r="G21" s="1438"/>
      <c r="H21" s="1436"/>
      <c r="I21" s="1436"/>
      <c r="J21" s="1436"/>
      <c r="K21" s="1436"/>
      <c r="L21" s="1437"/>
      <c r="M21" s="283"/>
      <c r="N21" s="1430"/>
      <c r="O21" s="1431"/>
      <c r="P21" s="1431"/>
      <c r="Q21" s="1431"/>
      <c r="R21" s="1431"/>
      <c r="S21" s="1458" t="s">
        <v>178</v>
      </c>
      <c r="T21" s="1459"/>
      <c r="U21" s="1459"/>
      <c r="V21" s="1459"/>
      <c r="W21" s="1459"/>
      <c r="X21" s="1459"/>
      <c r="Y21" s="1459"/>
      <c r="Z21" s="1459"/>
      <c r="AA21" s="1460"/>
      <c r="AB21" s="422"/>
      <c r="AC21" s="1441"/>
      <c r="AD21" s="1442"/>
      <c r="AE21" s="1442"/>
      <c r="AF21" s="1442"/>
      <c r="AG21" s="1442"/>
      <c r="AH21" s="1443"/>
      <c r="AI21" s="168"/>
    </row>
    <row r="22" spans="1:35" s="1" customFormat="1" ht="38.25" customHeight="1" thickBot="1">
      <c r="A22" s="888" t="s">
        <v>165</v>
      </c>
      <c r="B22" s="889"/>
      <c r="C22" s="1208"/>
      <c r="D22" s="173"/>
      <c r="E22" s="291"/>
      <c r="F22" s="276"/>
      <c r="G22" s="1438"/>
      <c r="H22" s="1436"/>
      <c r="I22" s="1436"/>
      <c r="J22" s="1436"/>
      <c r="K22" s="1436"/>
      <c r="L22" s="1437"/>
      <c r="M22" s="283"/>
      <c r="N22" s="968"/>
      <c r="O22" s="969"/>
      <c r="P22" s="969"/>
      <c r="Q22" s="969"/>
      <c r="R22" s="969"/>
      <c r="S22" s="1461" t="s">
        <v>179</v>
      </c>
      <c r="T22" s="1462"/>
      <c r="U22" s="1462"/>
      <c r="V22" s="1462"/>
      <c r="W22" s="1462"/>
      <c r="X22" s="1462"/>
      <c r="Y22" s="1462"/>
      <c r="Z22" s="1462"/>
      <c r="AA22" s="1463"/>
      <c r="AB22" s="423"/>
      <c r="AC22" s="1444"/>
      <c r="AD22" s="1445"/>
      <c r="AE22" s="1445"/>
      <c r="AF22" s="1445"/>
      <c r="AG22" s="1445"/>
      <c r="AH22" s="1446"/>
      <c r="AI22" s="168"/>
    </row>
    <row r="23" spans="1:35" s="1" customFormat="1" ht="38.25" customHeight="1">
      <c r="A23" s="888" t="s">
        <v>106</v>
      </c>
      <c r="B23" s="889"/>
      <c r="C23" s="1208"/>
      <c r="D23" s="173"/>
      <c r="E23" s="291"/>
      <c r="F23" s="276"/>
      <c r="G23" s="1438"/>
      <c r="H23" s="1436"/>
      <c r="I23" s="1436"/>
      <c r="J23" s="1436"/>
      <c r="K23" s="1436"/>
      <c r="L23" s="1437"/>
      <c r="M23" s="283"/>
      <c r="N23" s="1428" t="s">
        <v>34</v>
      </c>
      <c r="O23" s="1429"/>
      <c r="P23" s="1429"/>
      <c r="Q23" s="1429"/>
      <c r="R23" s="1429"/>
      <c r="S23" s="1464" t="s">
        <v>171</v>
      </c>
      <c r="T23" s="1465"/>
      <c r="U23" s="1465"/>
      <c r="V23" s="1465"/>
      <c r="W23" s="1465"/>
      <c r="X23" s="1465"/>
      <c r="Y23" s="1465"/>
      <c r="Z23" s="1465"/>
      <c r="AA23" s="1466"/>
      <c r="AB23" s="421"/>
      <c r="AC23" s="1447"/>
      <c r="AD23" s="1448"/>
      <c r="AE23" s="1448"/>
      <c r="AF23" s="1448"/>
      <c r="AG23" s="1448"/>
      <c r="AH23" s="1449"/>
      <c r="AI23" s="168"/>
    </row>
    <row r="24" spans="1:35" s="1" customFormat="1" ht="38.25" customHeight="1">
      <c r="A24" s="888" t="s">
        <v>222</v>
      </c>
      <c r="B24" s="889"/>
      <c r="C24" s="1208"/>
      <c r="D24" s="173"/>
      <c r="E24" s="291"/>
      <c r="F24" s="276"/>
      <c r="G24" s="1438"/>
      <c r="H24" s="1436"/>
      <c r="I24" s="1436"/>
      <c r="J24" s="1436"/>
      <c r="K24" s="1436"/>
      <c r="L24" s="1437"/>
      <c r="M24" s="283"/>
      <c r="N24" s="1430"/>
      <c r="O24" s="1431"/>
      <c r="P24" s="1431"/>
      <c r="Q24" s="1431"/>
      <c r="R24" s="1431"/>
      <c r="S24" s="1458" t="s">
        <v>172</v>
      </c>
      <c r="T24" s="1459"/>
      <c r="U24" s="1459"/>
      <c r="V24" s="1459"/>
      <c r="W24" s="1459"/>
      <c r="X24" s="1459"/>
      <c r="Y24" s="1459"/>
      <c r="Z24" s="1459"/>
      <c r="AA24" s="1460"/>
      <c r="AB24" s="422"/>
      <c r="AC24" s="1441"/>
      <c r="AD24" s="1442"/>
      <c r="AE24" s="1442"/>
      <c r="AF24" s="1442"/>
      <c r="AG24" s="1442"/>
      <c r="AH24" s="1443"/>
      <c r="AI24" s="168"/>
    </row>
    <row r="25" spans="1:35" s="1" customFormat="1" ht="38.25" customHeight="1" thickBot="1">
      <c r="A25" s="888" t="s">
        <v>532</v>
      </c>
      <c r="B25" s="889"/>
      <c r="C25" s="1208"/>
      <c r="D25" s="173"/>
      <c r="E25" s="291"/>
      <c r="F25" s="276"/>
      <c r="G25" s="1438"/>
      <c r="H25" s="1436"/>
      <c r="I25" s="1436"/>
      <c r="J25" s="1436"/>
      <c r="K25" s="1436"/>
      <c r="L25" s="1437"/>
      <c r="M25" s="283"/>
      <c r="N25" s="968"/>
      <c r="O25" s="969"/>
      <c r="P25" s="969"/>
      <c r="Q25" s="969"/>
      <c r="R25" s="969"/>
      <c r="S25" s="1461" t="s">
        <v>180</v>
      </c>
      <c r="T25" s="1462"/>
      <c r="U25" s="1462"/>
      <c r="V25" s="1462"/>
      <c r="W25" s="1462"/>
      <c r="X25" s="1462"/>
      <c r="Y25" s="1462"/>
      <c r="Z25" s="1462"/>
      <c r="AA25" s="1463"/>
      <c r="AB25" s="423"/>
      <c r="AC25" s="1444"/>
      <c r="AD25" s="1445"/>
      <c r="AE25" s="1445"/>
      <c r="AF25" s="1445"/>
      <c r="AG25" s="1445"/>
      <c r="AH25" s="1446"/>
      <c r="AI25" s="168"/>
    </row>
    <row r="26" spans="1:35" s="1" customFormat="1" ht="38.25" customHeight="1">
      <c r="A26" s="888" t="s">
        <v>231</v>
      </c>
      <c r="B26" s="889"/>
      <c r="C26" s="1208"/>
      <c r="D26" s="173"/>
      <c r="E26" s="291"/>
      <c r="F26" s="276"/>
      <c r="G26" s="1439"/>
      <c r="H26" s="1440"/>
      <c r="I26" s="1436"/>
      <c r="J26" s="1436"/>
      <c r="K26" s="1436"/>
      <c r="L26" s="1437"/>
      <c r="M26" s="283"/>
      <c r="N26" s="1428" t="s">
        <v>23</v>
      </c>
      <c r="O26" s="1429"/>
      <c r="P26" s="1429"/>
      <c r="Q26" s="1429"/>
      <c r="R26" s="1429"/>
      <c r="S26" s="1464" t="s">
        <v>173</v>
      </c>
      <c r="T26" s="1465"/>
      <c r="U26" s="1465"/>
      <c r="V26" s="1465"/>
      <c r="W26" s="1465"/>
      <c r="X26" s="1465"/>
      <c r="Y26" s="1465"/>
      <c r="Z26" s="1465"/>
      <c r="AA26" s="1466"/>
      <c r="AB26" s="421"/>
      <c r="AC26" s="1447"/>
      <c r="AD26" s="1448"/>
      <c r="AE26" s="1448"/>
      <c r="AF26" s="1448"/>
      <c r="AG26" s="1448"/>
      <c r="AH26" s="1449"/>
      <c r="AI26" s="168"/>
    </row>
    <row r="27" spans="1:35" ht="37.5" customHeight="1">
      <c r="A27" s="888" t="s">
        <v>232</v>
      </c>
      <c r="B27" s="889"/>
      <c r="C27" s="1208"/>
      <c r="D27" s="173"/>
      <c r="E27" s="291"/>
      <c r="F27" s="276"/>
      <c r="G27" s="1439"/>
      <c r="H27" s="1440"/>
      <c r="I27" s="1436"/>
      <c r="J27" s="1436"/>
      <c r="K27" s="1436"/>
      <c r="L27" s="1437"/>
      <c r="M27" s="283"/>
      <c r="N27" s="1430"/>
      <c r="O27" s="1431"/>
      <c r="P27" s="1431"/>
      <c r="Q27" s="1431"/>
      <c r="R27" s="1431"/>
      <c r="S27" s="1458" t="s">
        <v>181</v>
      </c>
      <c r="T27" s="1459"/>
      <c r="U27" s="1459"/>
      <c r="V27" s="1459"/>
      <c r="W27" s="1459"/>
      <c r="X27" s="1459"/>
      <c r="Y27" s="1459"/>
      <c r="Z27" s="1459"/>
      <c r="AA27" s="1460"/>
      <c r="AB27" s="422"/>
      <c r="AC27" s="1441"/>
      <c r="AD27" s="1442"/>
      <c r="AE27" s="1442"/>
      <c r="AF27" s="1442"/>
      <c r="AG27" s="1442"/>
      <c r="AH27" s="1443"/>
      <c r="AI27" s="168"/>
    </row>
    <row r="28" spans="1:35" ht="38.25" customHeight="1" thickBot="1">
      <c r="A28" s="888" t="s">
        <v>242</v>
      </c>
      <c r="B28" s="889"/>
      <c r="C28" s="1208"/>
      <c r="D28" s="173"/>
      <c r="E28" s="291"/>
      <c r="F28" s="276"/>
      <c r="G28" s="1439"/>
      <c r="H28" s="1440"/>
      <c r="I28" s="1436"/>
      <c r="J28" s="1436"/>
      <c r="K28" s="1436"/>
      <c r="L28" s="1437"/>
      <c r="M28" s="283"/>
      <c r="N28" s="1430"/>
      <c r="O28" s="1431"/>
      <c r="P28" s="1431"/>
      <c r="Q28" s="1431"/>
      <c r="R28" s="1431"/>
      <c r="S28" s="1497" t="s">
        <v>182</v>
      </c>
      <c r="T28" s="1498"/>
      <c r="U28" s="1498"/>
      <c r="V28" s="1498"/>
      <c r="W28" s="1498"/>
      <c r="X28" s="1498"/>
      <c r="Y28" s="1498"/>
      <c r="Z28" s="1498"/>
      <c r="AA28" s="1499"/>
      <c r="AB28" s="424"/>
      <c r="AC28" s="1450"/>
      <c r="AD28" s="1451"/>
      <c r="AE28" s="1451"/>
      <c r="AF28" s="1451"/>
      <c r="AG28" s="1451"/>
      <c r="AH28" s="1452"/>
      <c r="AI28" s="168"/>
    </row>
    <row r="29" spans="1:35" s="1" customFormat="1" ht="38.25" customHeight="1">
      <c r="A29" s="888" t="s">
        <v>23</v>
      </c>
      <c r="B29" s="889"/>
      <c r="C29" s="1208"/>
      <c r="D29" s="173"/>
      <c r="E29" s="291"/>
      <c r="F29" s="276"/>
      <c r="G29" s="1439"/>
      <c r="H29" s="1440"/>
      <c r="I29" s="1436"/>
      <c r="J29" s="1436"/>
      <c r="K29" s="1436"/>
      <c r="L29" s="1437"/>
      <c r="M29" s="283"/>
      <c r="N29" s="908" t="s">
        <v>105</v>
      </c>
      <c r="O29" s="909"/>
      <c r="P29" s="909"/>
      <c r="Q29" s="909"/>
      <c r="R29" s="909"/>
      <c r="S29" s="1424" t="s">
        <v>183</v>
      </c>
      <c r="T29" s="1424"/>
      <c r="U29" s="1424"/>
      <c r="V29" s="1424"/>
      <c r="W29" s="1424"/>
      <c r="X29" s="1424"/>
      <c r="Y29" s="1424"/>
      <c r="Z29" s="1424"/>
      <c r="AA29" s="1425"/>
      <c r="AB29" s="613"/>
      <c r="AC29" s="1447"/>
      <c r="AD29" s="1448"/>
      <c r="AE29" s="1448"/>
      <c r="AF29" s="1448"/>
      <c r="AG29" s="1448"/>
      <c r="AH29" s="1449"/>
      <c r="AI29" s="168"/>
    </row>
    <row r="30" spans="1:35" ht="38.25" customHeight="1">
      <c r="A30" s="888" t="s">
        <v>107</v>
      </c>
      <c r="B30" s="889"/>
      <c r="C30" s="1208"/>
      <c r="D30" s="173"/>
      <c r="E30" s="291"/>
      <c r="F30" s="276"/>
      <c r="G30" s="1439"/>
      <c r="H30" s="1440"/>
      <c r="I30" s="1436"/>
      <c r="J30" s="1436"/>
      <c r="K30" s="1436"/>
      <c r="L30" s="1437"/>
      <c r="M30" s="283"/>
      <c r="N30" s="845"/>
      <c r="O30" s="846"/>
      <c r="P30" s="846"/>
      <c r="Q30" s="846"/>
      <c r="R30" s="846"/>
      <c r="S30" s="1426" t="s">
        <v>184</v>
      </c>
      <c r="T30" s="1426"/>
      <c r="U30" s="1426"/>
      <c r="V30" s="1426"/>
      <c r="W30" s="1426"/>
      <c r="X30" s="1426"/>
      <c r="Y30" s="1426"/>
      <c r="Z30" s="1426"/>
      <c r="AA30" s="1427"/>
      <c r="AB30" s="614"/>
      <c r="AC30" s="1441"/>
      <c r="AD30" s="1442"/>
      <c r="AE30" s="1442"/>
      <c r="AF30" s="1442"/>
      <c r="AG30" s="1442"/>
      <c r="AH30" s="1443"/>
      <c r="AI30" s="168"/>
    </row>
    <row r="31" spans="1:35" ht="38.25" customHeight="1" thickBot="1">
      <c r="A31" s="847" t="s">
        <v>132</v>
      </c>
      <c r="B31" s="848"/>
      <c r="C31" s="896"/>
      <c r="D31" s="173"/>
      <c r="E31" s="292"/>
      <c r="F31" s="276"/>
      <c r="G31" s="1504"/>
      <c r="H31" s="1505"/>
      <c r="I31" s="1468"/>
      <c r="J31" s="1468"/>
      <c r="K31" s="1468"/>
      <c r="L31" s="1469"/>
      <c r="M31" s="283"/>
      <c r="N31" s="847"/>
      <c r="O31" s="848"/>
      <c r="P31" s="848"/>
      <c r="Q31" s="848"/>
      <c r="R31" s="848"/>
      <c r="S31" s="1485" t="s">
        <v>185</v>
      </c>
      <c r="T31" s="1485"/>
      <c r="U31" s="1485"/>
      <c r="V31" s="1485"/>
      <c r="W31" s="1485"/>
      <c r="X31" s="1485"/>
      <c r="Y31" s="1485"/>
      <c r="Z31" s="1485"/>
      <c r="AA31" s="1486"/>
      <c r="AB31" s="615"/>
      <c r="AC31" s="1444"/>
      <c r="AD31" s="1445"/>
      <c r="AE31" s="1445"/>
      <c r="AF31" s="1445"/>
      <c r="AG31" s="1445"/>
      <c r="AH31" s="1446"/>
      <c r="AI31" s="168"/>
    </row>
    <row r="32" spans="1:35" ht="29.45" customHeight="1">
      <c r="C32"/>
      <c r="D32" s="106"/>
      <c r="AG32"/>
    </row>
    <row r="33" spans="3:33" ht="29.45" customHeight="1">
      <c r="C33"/>
      <c r="D33" s="106"/>
      <c r="AG33"/>
    </row>
    <row r="34" spans="3:33" ht="29.45" customHeight="1">
      <c r="P34" s="5"/>
      <c r="AG34"/>
    </row>
    <row r="35" spans="3:33" ht="29.45" customHeight="1">
      <c r="P35" s="5"/>
      <c r="AG35"/>
    </row>
    <row r="36" spans="3:33" ht="29.45" customHeight="1">
      <c r="P36" s="5"/>
      <c r="AG36"/>
    </row>
    <row r="37" spans="3:33" ht="29.45" customHeight="1">
      <c r="P37" s="5"/>
      <c r="AG37"/>
    </row>
    <row r="38" spans="3:33" ht="29.45" customHeight="1">
      <c r="P38" s="5"/>
      <c r="AG38"/>
    </row>
    <row r="39" spans="3:33" ht="29.45" customHeight="1">
      <c r="P39" s="5"/>
      <c r="AG39"/>
    </row>
    <row r="40" spans="3:33" ht="29.45" customHeight="1">
      <c r="P40" s="5"/>
      <c r="AG40"/>
    </row>
    <row r="41" spans="3:33" ht="29.45" customHeight="1">
      <c r="P41" s="5"/>
      <c r="AG41"/>
    </row>
  </sheetData>
  <mergeCells count="155">
    <mergeCell ref="I30:J30"/>
    <mergeCell ref="K24:L24"/>
    <mergeCell ref="A29:C29"/>
    <mergeCell ref="G29:H29"/>
    <mergeCell ref="A11:C11"/>
    <mergeCell ref="A14:C14"/>
    <mergeCell ref="I10:J10"/>
    <mergeCell ref="K12:L12"/>
    <mergeCell ref="A12:C12"/>
    <mergeCell ref="G12:H12"/>
    <mergeCell ref="I12:J12"/>
    <mergeCell ref="A10:C10"/>
    <mergeCell ref="A13:C13"/>
    <mergeCell ref="K13:L13"/>
    <mergeCell ref="I13:J13"/>
    <mergeCell ref="G13:H13"/>
    <mergeCell ref="G14:H14"/>
    <mergeCell ref="I11:J11"/>
    <mergeCell ref="K11:L11"/>
    <mergeCell ref="G10:H10"/>
    <mergeCell ref="I14:J14"/>
    <mergeCell ref="K14:L14"/>
    <mergeCell ref="G11:H11"/>
    <mergeCell ref="A28:C28"/>
    <mergeCell ref="G25:H25"/>
    <mergeCell ref="I25:J25"/>
    <mergeCell ref="K25:L25"/>
    <mergeCell ref="A26:C26"/>
    <mergeCell ref="G26:H26"/>
    <mergeCell ref="K22:L22"/>
    <mergeCell ref="I22:J22"/>
    <mergeCell ref="A24:C24"/>
    <mergeCell ref="G24:H24"/>
    <mergeCell ref="A25:C25"/>
    <mergeCell ref="I26:J26"/>
    <mergeCell ref="K26:L26"/>
    <mergeCell ref="I24:J24"/>
    <mergeCell ref="A8:C8"/>
    <mergeCell ref="K6:L6"/>
    <mergeCell ref="A5:C6"/>
    <mergeCell ref="A7:C7"/>
    <mergeCell ref="G5:L5"/>
    <mergeCell ref="G31:H31"/>
    <mergeCell ref="K31:L31"/>
    <mergeCell ref="A30:C30"/>
    <mergeCell ref="G30:H30"/>
    <mergeCell ref="I31:J31"/>
    <mergeCell ref="I6:J6"/>
    <mergeCell ref="G6:H6"/>
    <mergeCell ref="K10:L10"/>
    <mergeCell ref="I9:J9"/>
    <mergeCell ref="I29:J29"/>
    <mergeCell ref="K29:L29"/>
    <mergeCell ref="A27:C27"/>
    <mergeCell ref="G27:H27"/>
    <mergeCell ref="I27:J27"/>
    <mergeCell ref="K27:L27"/>
    <mergeCell ref="A23:C23"/>
    <mergeCell ref="G23:H23"/>
    <mergeCell ref="A22:C22"/>
    <mergeCell ref="G22:H22"/>
    <mergeCell ref="S31:AA31"/>
    <mergeCell ref="R5:T5"/>
    <mergeCell ref="V5:X5"/>
    <mergeCell ref="Z5:AC5"/>
    <mergeCell ref="AC30:AH30"/>
    <mergeCell ref="AA8:AC8"/>
    <mergeCell ref="AA9:AC9"/>
    <mergeCell ref="AA10:AC10"/>
    <mergeCell ref="AA11:AC11"/>
    <mergeCell ref="AA12:AC12"/>
    <mergeCell ref="AA14:AC14"/>
    <mergeCell ref="AC22:AH22"/>
    <mergeCell ref="AC23:AH23"/>
    <mergeCell ref="N23:R25"/>
    <mergeCell ref="S24:AA24"/>
    <mergeCell ref="S25:AA25"/>
    <mergeCell ref="S26:AA26"/>
    <mergeCell ref="S27:AA27"/>
    <mergeCell ref="S28:AA28"/>
    <mergeCell ref="AE5:AH6"/>
    <mergeCell ref="AE8:AH8"/>
    <mergeCell ref="N5:P5"/>
    <mergeCell ref="AA6:AC6"/>
    <mergeCell ref="AE13:AH13"/>
    <mergeCell ref="A9:C9"/>
    <mergeCell ref="AE9:AH9"/>
    <mergeCell ref="AE10:AH10"/>
    <mergeCell ref="AE11:AH11"/>
    <mergeCell ref="AE12:AH12"/>
    <mergeCell ref="AE14:AH14"/>
    <mergeCell ref="A21:C21"/>
    <mergeCell ref="G21:H21"/>
    <mergeCell ref="N16:R16"/>
    <mergeCell ref="N17:R19"/>
    <mergeCell ref="S16:AA16"/>
    <mergeCell ref="I21:J21"/>
    <mergeCell ref="K21:L21"/>
    <mergeCell ref="A16:C18"/>
    <mergeCell ref="E16:E18"/>
    <mergeCell ref="G20:H20"/>
    <mergeCell ref="G17:H18"/>
    <mergeCell ref="I17:J18"/>
    <mergeCell ref="K17:L18"/>
    <mergeCell ref="I20:J20"/>
    <mergeCell ref="K20:L20"/>
    <mergeCell ref="A20:C20"/>
    <mergeCell ref="A31:C31"/>
    <mergeCell ref="AC24:AH24"/>
    <mergeCell ref="AC25:AH25"/>
    <mergeCell ref="AC26:AH26"/>
    <mergeCell ref="AC27:AH27"/>
    <mergeCell ref="AC28:AH28"/>
    <mergeCell ref="AC29:AH29"/>
    <mergeCell ref="AC31:AH31"/>
    <mergeCell ref="AC16:AH16"/>
    <mergeCell ref="N20:R22"/>
    <mergeCell ref="A19:L19"/>
    <mergeCell ref="AC20:AH20"/>
    <mergeCell ref="AC19:AH19"/>
    <mergeCell ref="AC18:AH18"/>
    <mergeCell ref="AC17:AH17"/>
    <mergeCell ref="AC21:AH21"/>
    <mergeCell ref="S17:AA17"/>
    <mergeCell ref="S18:AA18"/>
    <mergeCell ref="S19:AA19"/>
    <mergeCell ref="S22:AA22"/>
    <mergeCell ref="S21:AA21"/>
    <mergeCell ref="S20:AA20"/>
    <mergeCell ref="S23:AA23"/>
    <mergeCell ref="N29:R31"/>
    <mergeCell ref="S29:AA29"/>
    <mergeCell ref="S30:AA30"/>
    <mergeCell ref="E3:G3"/>
    <mergeCell ref="E2:G2"/>
    <mergeCell ref="N2:R2"/>
    <mergeCell ref="N3:R3"/>
    <mergeCell ref="S2:U2"/>
    <mergeCell ref="S3:U3"/>
    <mergeCell ref="N26:R28"/>
    <mergeCell ref="G8:H8"/>
    <mergeCell ref="I8:J8"/>
    <mergeCell ref="K8:L8"/>
    <mergeCell ref="E5:E6"/>
    <mergeCell ref="I23:J23"/>
    <mergeCell ref="K23:L23"/>
    <mergeCell ref="G16:L16"/>
    <mergeCell ref="K9:L9"/>
    <mergeCell ref="G9:H9"/>
    <mergeCell ref="H3:K3"/>
    <mergeCell ref="H2:K2"/>
    <mergeCell ref="K30:L30"/>
    <mergeCell ref="G28:H28"/>
    <mergeCell ref="I28:J28"/>
    <mergeCell ref="K28:L28"/>
  </mergeCells>
  <phoneticPr fontId="0" type="noConversion"/>
  <pageMargins left="0.39370078740157483" right="0.39370078740157483" top="0.39370078740157483" bottom="0.39370078740157483" header="0.11811023622047245" footer="0.11811023622047245"/>
  <pageSetup paperSize="8" scale="48" orientation="landscape" r:id="rId1"/>
  <headerFooter alignWithMargins="0">
    <oddHeader xml:space="preserve">&amp;C&amp;"Arial,Fett"&amp;26 12. Öffentlicher Freiraum und Grünstrukturen&amp;"Arial,Standard" 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FFFF"/>
  </sheetPr>
  <dimension ref="A1:AI18"/>
  <sheetViews>
    <sheetView zoomScale="50" zoomScaleNormal="50" zoomScaleSheetLayoutView="55" zoomScalePageLayoutView="40" workbookViewId="0">
      <selection activeCell="AE7" sqref="AE7"/>
    </sheetView>
  </sheetViews>
  <sheetFormatPr baseColWidth="10" defaultRowHeight="14.25"/>
  <cols>
    <col min="3" max="3" width="14" customWidth="1"/>
    <col min="4" max="4" width="1.125" customWidth="1"/>
    <col min="5" max="5" width="23.625" customWidth="1"/>
    <col min="6" max="6" width="1" customWidth="1"/>
    <col min="7" max="9" width="14.75" customWidth="1"/>
    <col min="10" max="10" width="1" customWidth="1"/>
    <col min="11" max="11" width="10" customWidth="1"/>
    <col min="12" max="12" width="5.5" customWidth="1"/>
    <col min="13" max="13" width="5.25" customWidth="1"/>
    <col min="14" max="14" width="5" customWidth="1"/>
    <col min="15" max="15" width="4.875" customWidth="1"/>
    <col min="16" max="16" width="1" customWidth="1"/>
    <col min="17" max="17" width="5.375" customWidth="1"/>
    <col min="18" max="18" width="5.875" customWidth="1"/>
    <col min="19" max="19" width="6" customWidth="1"/>
    <col min="20" max="20" width="5.375" customWidth="1"/>
    <col min="21" max="21" width="6.125" customWidth="1"/>
    <col min="22" max="22" width="6" customWidth="1"/>
    <col min="23" max="23" width="1" customWidth="1"/>
    <col min="24" max="24" width="11.5" customWidth="1"/>
    <col min="25" max="25" width="12.25" customWidth="1"/>
    <col min="26" max="26" width="12.375" customWidth="1"/>
    <col min="27" max="27" width="1" customWidth="1"/>
    <col min="28" max="28" width="12.75" customWidth="1"/>
    <col min="29" max="29" width="70.75" customWidth="1"/>
  </cols>
  <sheetData>
    <row r="1" spans="1:33" ht="14.25" customHeight="1" thickBot="1"/>
    <row r="2" spans="1:33" ht="41.25" customHeight="1" thickBot="1">
      <c r="E2" s="1038" t="s">
        <v>78</v>
      </c>
      <c r="F2" s="1039"/>
      <c r="G2" s="1040"/>
      <c r="H2" s="1051" t="str">
        <f>' Strukturdaten'!Q2</f>
        <v>Kelberg</v>
      </c>
      <c r="I2" s="1032"/>
      <c r="J2" s="1032"/>
      <c r="K2" s="1033"/>
      <c r="O2" s="1038" t="s">
        <v>28</v>
      </c>
      <c r="P2" s="1039"/>
      <c r="Q2" s="1039"/>
      <c r="R2" s="1039"/>
      <c r="S2" s="1039"/>
      <c r="T2" s="1039"/>
      <c r="U2" s="1039"/>
      <c r="V2" s="1040"/>
      <c r="W2" s="1051" t="str">
        <f>' Strukturdaten'!Q8</f>
        <v>233 04 243</v>
      </c>
      <c r="X2" s="1032"/>
      <c r="Y2" s="1033"/>
    </row>
    <row r="3" spans="1:33" ht="40.5" customHeight="1" thickBot="1">
      <c r="E3" s="1038" t="s">
        <v>466</v>
      </c>
      <c r="F3" s="1039"/>
      <c r="G3" s="1040"/>
      <c r="H3" s="1051" t="str">
        <f>' Strukturdaten'!Q3</f>
        <v xml:space="preserve">Uersfeld </v>
      </c>
      <c r="I3" s="1032"/>
      <c r="J3" s="1032"/>
      <c r="K3" s="1033"/>
      <c r="O3" s="1072"/>
      <c r="P3" s="1072"/>
      <c r="Q3" s="1072"/>
      <c r="R3" s="1072"/>
      <c r="S3" s="1072"/>
      <c r="T3" s="1072"/>
      <c r="U3" s="1072"/>
      <c r="V3" s="1072"/>
      <c r="W3" s="1054"/>
      <c r="X3" s="1054"/>
      <c r="Y3" s="1054"/>
    </row>
    <row r="4" spans="1:33" ht="15" thickBot="1"/>
    <row r="5" spans="1:33" ht="93.75" customHeight="1">
      <c r="A5" s="1098" t="s">
        <v>448</v>
      </c>
      <c r="B5" s="1250"/>
      <c r="C5" s="1099"/>
      <c r="D5" s="236"/>
      <c r="E5" s="1046" t="s">
        <v>391</v>
      </c>
      <c r="F5" s="276"/>
      <c r="G5" s="994" t="s">
        <v>392</v>
      </c>
      <c r="H5" s="995"/>
      <c r="I5" s="996"/>
      <c r="J5" s="394"/>
      <c r="K5" s="994" t="s">
        <v>396</v>
      </c>
      <c r="L5" s="995"/>
      <c r="M5" s="1553"/>
      <c r="N5" s="1553"/>
      <c r="O5" s="996"/>
      <c r="P5" s="159"/>
      <c r="Q5" s="994" t="s">
        <v>372</v>
      </c>
      <c r="R5" s="995"/>
      <c r="S5" s="995"/>
      <c r="T5" s="995"/>
      <c r="U5" s="995"/>
      <c r="V5" s="996"/>
      <c r="W5" s="159"/>
      <c r="X5" s="994" t="s">
        <v>373</v>
      </c>
      <c r="Y5" s="995"/>
      <c r="Z5" s="996"/>
      <c r="AA5" s="183"/>
      <c r="AB5" s="1158" t="s">
        <v>295</v>
      </c>
      <c r="AC5" s="1160"/>
    </row>
    <row r="6" spans="1:33" ht="93.75" customHeight="1" thickBot="1">
      <c r="A6" s="1101"/>
      <c r="B6" s="1251"/>
      <c r="C6" s="1102"/>
      <c r="D6" s="236"/>
      <c r="E6" s="1048"/>
      <c r="F6" s="276"/>
      <c r="G6" s="770" t="s">
        <v>24</v>
      </c>
      <c r="H6" s="808" t="s">
        <v>25</v>
      </c>
      <c r="I6" s="773" t="s">
        <v>394</v>
      </c>
      <c r="J6" s="574"/>
      <c r="K6" s="770" t="s">
        <v>48</v>
      </c>
      <c r="L6" s="1278" t="s">
        <v>393</v>
      </c>
      <c r="M6" s="1279"/>
      <c r="N6" s="1278" t="s">
        <v>56</v>
      </c>
      <c r="O6" s="1502"/>
      <c r="P6" s="159"/>
      <c r="Q6" s="1538" t="s">
        <v>166</v>
      </c>
      <c r="R6" s="1539"/>
      <c r="S6" s="1542" t="s">
        <v>167</v>
      </c>
      <c r="T6" s="1542"/>
      <c r="U6" s="1543" t="s">
        <v>162</v>
      </c>
      <c r="V6" s="1544"/>
      <c r="W6" s="159"/>
      <c r="X6" s="559" t="s">
        <v>166</v>
      </c>
      <c r="Y6" s="560" t="s">
        <v>167</v>
      </c>
      <c r="Z6" s="561" t="s">
        <v>162</v>
      </c>
      <c r="AA6" s="183"/>
      <c r="AB6" s="1161"/>
      <c r="AC6" s="1163"/>
    </row>
    <row r="7" spans="1:33" ht="40.5" customHeight="1" thickBot="1">
      <c r="A7" s="1550" t="s">
        <v>533</v>
      </c>
      <c r="B7" s="1551"/>
      <c r="C7" s="1551"/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1551"/>
      <c r="U7" s="1551"/>
      <c r="V7" s="1551"/>
      <c r="W7" s="1551"/>
      <c r="X7" s="1551"/>
      <c r="Y7" s="1551"/>
      <c r="Z7" s="1551"/>
      <c r="AA7" s="1551"/>
      <c r="AB7" s="1551"/>
      <c r="AC7" s="1552"/>
    </row>
    <row r="8" spans="1:33" ht="41.25" customHeight="1">
      <c r="A8" s="908" t="s">
        <v>224</v>
      </c>
      <c r="B8" s="909"/>
      <c r="C8" s="911"/>
      <c r="D8" s="284"/>
      <c r="E8" s="439"/>
      <c r="F8" s="276"/>
      <c r="G8" s="256"/>
      <c r="H8" s="556"/>
      <c r="I8" s="554"/>
      <c r="J8" s="140"/>
      <c r="K8" s="256"/>
      <c r="L8" s="1316"/>
      <c r="M8" s="1317"/>
      <c r="N8" s="1316"/>
      <c r="O8" s="1515"/>
      <c r="P8" s="159"/>
      <c r="Q8" s="1540"/>
      <c r="R8" s="1541"/>
      <c r="S8" s="1517"/>
      <c r="T8" s="1518"/>
      <c r="U8" s="1316"/>
      <c r="V8" s="1515"/>
      <c r="W8" s="159"/>
      <c r="X8" s="412"/>
      <c r="Y8" s="413"/>
      <c r="Z8" s="414"/>
      <c r="AA8" s="183"/>
      <c r="AB8" s="1540"/>
      <c r="AC8" s="1554"/>
    </row>
    <row r="9" spans="1:33" ht="41.25" customHeight="1">
      <c r="A9" s="845" t="s">
        <v>223</v>
      </c>
      <c r="B9" s="846"/>
      <c r="C9" s="923"/>
      <c r="D9" s="173"/>
      <c r="E9" s="440"/>
      <c r="F9" s="276"/>
      <c r="G9" s="578"/>
      <c r="H9" s="555"/>
      <c r="I9" s="575"/>
      <c r="J9" s="140"/>
      <c r="K9" s="578"/>
      <c r="L9" s="1311"/>
      <c r="M9" s="1312"/>
      <c r="N9" s="1311"/>
      <c r="O9" s="1516"/>
      <c r="P9" s="159"/>
      <c r="Q9" s="1529"/>
      <c r="R9" s="1530"/>
      <c r="S9" s="1519"/>
      <c r="T9" s="1520"/>
      <c r="U9" s="1311"/>
      <c r="V9" s="1516"/>
      <c r="W9" s="159"/>
      <c r="X9" s="408"/>
      <c r="Y9" s="409"/>
      <c r="Z9" s="410"/>
      <c r="AA9" s="183"/>
      <c r="AB9" s="1529"/>
      <c r="AC9" s="1548"/>
    </row>
    <row r="10" spans="1:33" ht="41.25" customHeight="1">
      <c r="A10" s="845" t="s">
        <v>91</v>
      </c>
      <c r="B10" s="846"/>
      <c r="C10" s="923"/>
      <c r="D10" s="173"/>
      <c r="E10" s="291"/>
      <c r="F10" s="276"/>
      <c r="G10" s="576"/>
      <c r="H10" s="557"/>
      <c r="I10" s="577"/>
      <c r="J10" s="277"/>
      <c r="K10" s="576"/>
      <c r="L10" s="1491"/>
      <c r="M10" s="1507"/>
      <c r="N10" s="1491"/>
      <c r="O10" s="1493"/>
      <c r="P10" s="159"/>
      <c r="Q10" s="1529"/>
      <c r="R10" s="1530"/>
      <c r="S10" s="1519"/>
      <c r="T10" s="1520"/>
      <c r="U10" s="1491"/>
      <c r="V10" s="1493"/>
      <c r="W10" s="159"/>
      <c r="X10" s="296"/>
      <c r="Y10" s="289"/>
      <c r="Z10" s="297"/>
      <c r="AA10" s="183"/>
      <c r="AB10" s="1529"/>
      <c r="AC10" s="1548"/>
    </row>
    <row r="11" spans="1:33" ht="41.25" customHeight="1">
      <c r="A11" s="845" t="s">
        <v>90</v>
      </c>
      <c r="B11" s="1555"/>
      <c r="C11" s="1556"/>
      <c r="D11" s="174"/>
      <c r="E11" s="291"/>
      <c r="F11" s="276"/>
      <c r="G11" s="576"/>
      <c r="H11" s="558"/>
      <c r="I11" s="566"/>
      <c r="J11" s="277"/>
      <c r="K11" s="569"/>
      <c r="L11" s="1523"/>
      <c r="M11" s="1524"/>
      <c r="N11" s="1523"/>
      <c r="O11" s="1525"/>
      <c r="P11" s="159"/>
      <c r="Q11" s="1529"/>
      <c r="R11" s="1530"/>
      <c r="S11" s="1519"/>
      <c r="T11" s="1520"/>
      <c r="U11" s="1491"/>
      <c r="V11" s="1493"/>
      <c r="W11" s="159"/>
      <c r="X11" s="296"/>
      <c r="Y11" s="289"/>
      <c r="Z11" s="297"/>
      <c r="AA11" s="183"/>
      <c r="AB11" s="1529"/>
      <c r="AC11" s="1548"/>
    </row>
    <row r="12" spans="1:33" ht="40.5" customHeight="1" thickBot="1">
      <c r="A12" s="847" t="s">
        <v>89</v>
      </c>
      <c r="B12" s="1557"/>
      <c r="C12" s="1558"/>
      <c r="D12" s="174"/>
      <c r="E12" s="292"/>
      <c r="F12" s="276"/>
      <c r="G12" s="583"/>
      <c r="H12" s="580"/>
      <c r="I12" s="581"/>
      <c r="J12" s="277"/>
      <c r="K12" s="579"/>
      <c r="L12" s="1535"/>
      <c r="M12" s="1536"/>
      <c r="N12" s="1535"/>
      <c r="O12" s="1537"/>
      <c r="P12" s="159"/>
      <c r="Q12" s="1531"/>
      <c r="R12" s="1532"/>
      <c r="S12" s="1521"/>
      <c r="T12" s="1522"/>
      <c r="U12" s="1494"/>
      <c r="V12" s="1496"/>
      <c r="W12" s="159"/>
      <c r="X12" s="298"/>
      <c r="Y12" s="299"/>
      <c r="Z12" s="300"/>
      <c r="AA12" s="183"/>
      <c r="AB12" s="1531"/>
      <c r="AC12" s="1549"/>
    </row>
    <row r="13" spans="1:33" ht="6.75" customHeight="1" thickBot="1">
      <c r="A13" s="645"/>
      <c r="B13" s="174"/>
      <c r="C13" s="174"/>
      <c r="D13" s="174"/>
      <c r="E13" s="271"/>
      <c r="F13" s="276"/>
      <c r="G13" s="272"/>
      <c r="H13" s="273"/>
      <c r="I13" s="273"/>
      <c r="J13" s="272"/>
      <c r="K13" s="273"/>
      <c r="L13" s="273"/>
      <c r="M13" s="273"/>
      <c r="N13" s="273"/>
      <c r="O13" s="273"/>
      <c r="P13" s="159"/>
      <c r="Q13" s="618"/>
      <c r="R13" s="63"/>
      <c r="S13" s="63"/>
      <c r="T13" s="271"/>
      <c r="U13" s="271"/>
      <c r="V13" s="271"/>
      <c r="W13" s="159"/>
      <c r="X13" s="271"/>
      <c r="Y13" s="271"/>
      <c r="Z13" s="271"/>
      <c r="AA13" s="183"/>
      <c r="AB13" s="183"/>
      <c r="AC13" s="644"/>
    </row>
    <row r="14" spans="1:33" ht="40.5" customHeight="1" thickBot="1">
      <c r="A14" s="1293" t="s">
        <v>427</v>
      </c>
      <c r="B14" s="1254"/>
      <c r="C14" s="1294"/>
      <c r="D14" s="173"/>
      <c r="E14" s="63"/>
      <c r="F14" s="616"/>
      <c r="G14" s="617"/>
      <c r="H14" s="617"/>
      <c r="I14" s="617"/>
      <c r="J14" s="277"/>
      <c r="K14" s="582"/>
      <c r="L14" s="1510"/>
      <c r="M14" s="1526"/>
      <c r="N14" s="1510"/>
      <c r="O14" s="1511"/>
      <c r="P14" s="159"/>
      <c r="Q14" s="1533"/>
      <c r="R14" s="1534"/>
      <c r="S14" s="1508"/>
      <c r="T14" s="1509"/>
      <c r="U14" s="1510"/>
      <c r="V14" s="1511"/>
      <c r="W14" s="159"/>
      <c r="X14" s="301"/>
      <c r="Y14" s="302"/>
      <c r="Z14" s="303"/>
      <c r="AA14" s="183"/>
      <c r="AB14" s="1546"/>
      <c r="AC14" s="1547"/>
    </row>
    <row r="15" spans="1:33" ht="30" customHeight="1" thickBot="1">
      <c r="A15" s="1"/>
      <c r="B15" s="1"/>
      <c r="C15" s="1"/>
      <c r="D15" s="105"/>
      <c r="E15" s="1"/>
      <c r="F15" s="105"/>
      <c r="G15" s="1"/>
      <c r="H15" s="1"/>
      <c r="I15" s="1"/>
      <c r="J15" s="105"/>
      <c r="K15" s="1"/>
      <c r="L15" s="1"/>
      <c r="M15" s="1"/>
      <c r="N15" s="1"/>
      <c r="O15" s="1"/>
      <c r="P15" s="105"/>
      <c r="Q15" s="105"/>
      <c r="R15" s="1"/>
      <c r="S15" s="1"/>
      <c r="T15" s="1"/>
      <c r="U15" s="1"/>
      <c r="V15" s="1"/>
      <c r="W15" s="105"/>
      <c r="X15" s="1"/>
      <c r="Y15" s="1"/>
      <c r="Z15" s="1"/>
      <c r="AA15" s="105"/>
      <c r="AB15" s="105"/>
      <c r="AC15" s="1"/>
    </row>
    <row r="16" spans="1:33" ht="40.5" customHeight="1" thickBot="1">
      <c r="A16" s="1527" t="s">
        <v>534</v>
      </c>
      <c r="B16" s="1528"/>
      <c r="C16" s="1528"/>
      <c r="D16" s="1528"/>
      <c r="E16" s="1528"/>
      <c r="F16" s="1528"/>
      <c r="G16" s="1528"/>
      <c r="H16" s="1528"/>
      <c r="I16" s="1528"/>
      <c r="J16" s="1528"/>
      <c r="K16" s="1528"/>
      <c r="L16" s="1528"/>
      <c r="M16" s="1528"/>
      <c r="N16" s="1528"/>
      <c r="O16" s="1528"/>
      <c r="P16" s="1528"/>
      <c r="Q16" s="1528"/>
      <c r="R16" s="809" t="s">
        <v>48</v>
      </c>
      <c r="S16" s="619"/>
      <c r="T16" s="1513" t="s">
        <v>56</v>
      </c>
      <c r="U16" s="1513"/>
      <c r="V16" s="620"/>
      <c r="W16" s="1512" t="s">
        <v>395</v>
      </c>
      <c r="X16" s="1513"/>
      <c r="Y16" s="1513"/>
      <c r="Z16" s="1545"/>
      <c r="AA16" s="900"/>
      <c r="AB16" s="900"/>
      <c r="AC16" s="901"/>
      <c r="AD16" s="394"/>
      <c r="AG16" s="623"/>
    </row>
    <row r="17" spans="1:35" ht="30" customHeight="1" thickBot="1">
      <c r="A17" s="1"/>
      <c r="B17" s="1"/>
      <c r="C17" s="1"/>
      <c r="D17" s="105"/>
      <c r="E17" s="1"/>
      <c r="F17" s="105"/>
      <c r="G17" s="1"/>
      <c r="H17" s="1"/>
      <c r="I17" s="1"/>
      <c r="J17" s="105"/>
      <c r="K17" s="1"/>
      <c r="L17" s="1"/>
      <c r="M17" s="1"/>
      <c r="N17" s="1"/>
      <c r="O17" s="1"/>
      <c r="P17" s="105"/>
      <c r="Q17" s="105"/>
      <c r="R17" s="1"/>
      <c r="S17" s="1"/>
      <c r="T17" s="1"/>
      <c r="U17" s="1"/>
      <c r="V17" s="1"/>
      <c r="W17" s="105"/>
      <c r="X17" s="1"/>
      <c r="Y17" s="1"/>
      <c r="Z17" s="1"/>
      <c r="AA17" s="105"/>
      <c r="AB17" s="105"/>
      <c r="AC17" s="1"/>
    </row>
    <row r="18" spans="1:35" ht="41.25" customHeight="1" thickBot="1">
      <c r="A18" s="912" t="s">
        <v>535</v>
      </c>
      <c r="B18" s="913"/>
      <c r="C18" s="913"/>
      <c r="D18" s="913"/>
      <c r="E18" s="913"/>
      <c r="F18" s="913"/>
      <c r="G18" s="913"/>
      <c r="H18" s="913"/>
      <c r="I18" s="913"/>
      <c r="J18" s="913"/>
      <c r="K18" s="913"/>
      <c r="L18" s="810" t="s">
        <v>48</v>
      </c>
      <c r="M18" s="622"/>
      <c r="N18" s="1513" t="s">
        <v>56</v>
      </c>
      <c r="O18" s="1513"/>
      <c r="P18" s="1513"/>
      <c r="Q18" s="621"/>
      <c r="R18" s="1512" t="s">
        <v>199</v>
      </c>
      <c r="S18" s="1513"/>
      <c r="T18" s="1513"/>
      <c r="U18" s="1513"/>
      <c r="V18" s="1513"/>
      <c r="W18" s="1513"/>
      <c r="X18" s="1514"/>
      <c r="Y18" s="900"/>
      <c r="Z18" s="900"/>
      <c r="AA18" s="900"/>
      <c r="AB18" s="900"/>
      <c r="AC18" s="901"/>
      <c r="AD18" s="394"/>
      <c r="AE18" s="394"/>
      <c r="AF18" s="394"/>
      <c r="AG18" s="394"/>
      <c r="AH18" s="394"/>
      <c r="AI18" s="394"/>
    </row>
  </sheetData>
  <mergeCells count="71">
    <mergeCell ref="A18:K18"/>
    <mergeCell ref="A5:C6"/>
    <mergeCell ref="A7:AC7"/>
    <mergeCell ref="A8:C8"/>
    <mergeCell ref="A9:C9"/>
    <mergeCell ref="G5:I5"/>
    <mergeCell ref="K5:O5"/>
    <mergeCell ref="AB5:AC6"/>
    <mergeCell ref="AB8:AC8"/>
    <mergeCell ref="AB9:AC9"/>
    <mergeCell ref="L8:M8"/>
    <mergeCell ref="A11:C11"/>
    <mergeCell ref="A12:C12"/>
    <mergeCell ref="A14:C14"/>
    <mergeCell ref="A10:C10"/>
    <mergeCell ref="X5:Z5"/>
    <mergeCell ref="E5:E6"/>
    <mergeCell ref="H2:K2"/>
    <mergeCell ref="H3:K3"/>
    <mergeCell ref="L6:M6"/>
    <mergeCell ref="E2:G2"/>
    <mergeCell ref="E3:G3"/>
    <mergeCell ref="O3:V3"/>
    <mergeCell ref="O2:V2"/>
    <mergeCell ref="W2:Y2"/>
    <mergeCell ref="W3:Y3"/>
    <mergeCell ref="N18:P18"/>
    <mergeCell ref="Y18:AC18"/>
    <mergeCell ref="Q9:R9"/>
    <mergeCell ref="S6:T6"/>
    <mergeCell ref="U6:V6"/>
    <mergeCell ref="T16:U16"/>
    <mergeCell ref="W16:Y16"/>
    <mergeCell ref="Z16:AC16"/>
    <mergeCell ref="AB14:AC14"/>
    <mergeCell ref="AB10:AC10"/>
    <mergeCell ref="AB11:AC11"/>
    <mergeCell ref="AB12:AC12"/>
    <mergeCell ref="N6:O6"/>
    <mergeCell ref="N8:O8"/>
    <mergeCell ref="Q5:V5"/>
    <mergeCell ref="Q6:R6"/>
    <mergeCell ref="Q8:R8"/>
    <mergeCell ref="L14:M14"/>
    <mergeCell ref="N14:O14"/>
    <mergeCell ref="A16:Q16"/>
    <mergeCell ref="Q10:R10"/>
    <mergeCell ref="Q11:R11"/>
    <mergeCell ref="Q12:R12"/>
    <mergeCell ref="Q14:R14"/>
    <mergeCell ref="L12:M12"/>
    <mergeCell ref="N12:O12"/>
    <mergeCell ref="L9:M9"/>
    <mergeCell ref="N9:O9"/>
    <mergeCell ref="L10:M10"/>
    <mergeCell ref="N10:O10"/>
    <mergeCell ref="L11:M11"/>
    <mergeCell ref="N11:O11"/>
    <mergeCell ref="S14:T14"/>
    <mergeCell ref="U14:V14"/>
    <mergeCell ref="R18:X18"/>
    <mergeCell ref="U8:V8"/>
    <mergeCell ref="U9:V9"/>
    <mergeCell ref="U10:V10"/>
    <mergeCell ref="U11:V11"/>
    <mergeCell ref="U12:V12"/>
    <mergeCell ref="S8:T8"/>
    <mergeCell ref="S9:T9"/>
    <mergeCell ref="S10:T10"/>
    <mergeCell ref="S11:T11"/>
    <mergeCell ref="S12:T12"/>
  </mergeCells>
  <pageMargins left="0.70866141732283472" right="0.70866141732283472" top="0.78740157480314965" bottom="0.78740157480314965" header="0.31496062992125984" footer="0.31496062992125984"/>
  <pageSetup paperSize="5" scale="49" orientation="landscape" r:id="rId1"/>
  <headerFooter>
    <oddHeader>&amp;C&amp;"Arial,Fett"&amp;26 13. Verkehr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</sheetPr>
  <dimension ref="A1:AQ47"/>
  <sheetViews>
    <sheetView zoomScale="60" zoomScaleNormal="60" zoomScaleSheetLayoutView="70" zoomScalePageLayoutView="50" workbookViewId="0">
      <selection activeCell="S23" sqref="S23:V23"/>
    </sheetView>
  </sheetViews>
  <sheetFormatPr baseColWidth="10" defaultRowHeight="14.25"/>
  <cols>
    <col min="1" max="1" width="7.25" customWidth="1"/>
    <col min="2" max="2" width="17.25" customWidth="1"/>
    <col min="3" max="3" width="0.625" style="227" customWidth="1"/>
    <col min="4" max="10" width="6.125" customWidth="1"/>
    <col min="11" max="11" width="0.625" style="106" customWidth="1"/>
    <col min="12" max="12" width="6.625" customWidth="1"/>
    <col min="13" max="13" width="17.75" customWidth="1"/>
    <col min="14" max="14" width="0.625" style="106" customWidth="1"/>
    <col min="15" max="15" width="6.375" customWidth="1"/>
    <col min="16" max="16" width="6.25" customWidth="1"/>
    <col min="17" max="17" width="15" customWidth="1"/>
    <col min="18" max="18" width="0.625" style="106" customWidth="1"/>
    <col min="19" max="22" width="6.875" customWidth="1"/>
    <col min="23" max="23" width="0.625" style="106" customWidth="1"/>
    <col min="24" max="25" width="6.875" customWidth="1"/>
    <col min="26" max="26" width="18.5" customWidth="1"/>
    <col min="27" max="27" width="0.625" style="106" customWidth="1"/>
    <col min="28" max="32" width="6.875" customWidth="1"/>
    <col min="33" max="33" width="0.625" style="106" customWidth="1"/>
    <col min="34" max="34" width="7.5" customWidth="1"/>
    <col min="35" max="35" width="18" customWidth="1"/>
    <col min="36" max="36" width="0.625" style="106" customWidth="1"/>
    <col min="37" max="39" width="5.625" customWidth="1"/>
    <col min="40" max="40" width="0.625" style="106" customWidth="1"/>
    <col min="41" max="41" width="50.625" style="106" customWidth="1"/>
    <col min="42" max="42" width="0.625" style="106" customWidth="1"/>
    <col min="43" max="43" width="64.875" customWidth="1"/>
  </cols>
  <sheetData>
    <row r="1" spans="3:43" ht="15" thickBot="1">
      <c r="AI1" s="45"/>
      <c r="AJ1" s="45"/>
      <c r="AK1" s="45"/>
      <c r="AL1" s="45"/>
      <c r="AM1" s="45"/>
      <c r="AN1" s="45"/>
      <c r="AO1" s="45"/>
    </row>
    <row r="2" spans="3:43" s="5" customFormat="1" ht="25.5" customHeight="1" thickBot="1">
      <c r="D2" s="1579" t="s">
        <v>27</v>
      </c>
      <c r="E2" s="1580"/>
      <c r="F2" s="1580"/>
      <c r="G2" s="1581"/>
      <c r="H2" s="1582" t="str">
        <f>' Strukturdaten'!Q2</f>
        <v>Kelberg</v>
      </c>
      <c r="I2" s="1583"/>
      <c r="J2" s="1583"/>
      <c r="K2" s="1583"/>
      <c r="L2" s="1584"/>
      <c r="O2" s="1579" t="s">
        <v>28</v>
      </c>
      <c r="P2" s="1580"/>
      <c r="Q2" s="1580"/>
      <c r="R2" s="1580"/>
      <c r="S2" s="1582" t="str">
        <f>' Strukturdaten'!Q8</f>
        <v>233 04 243</v>
      </c>
      <c r="T2" s="1584"/>
      <c r="U2" s="612"/>
      <c r="AF2" s="26"/>
      <c r="AG2" s="307"/>
      <c r="AH2" s="26"/>
      <c r="AI2" s="45"/>
      <c r="AJ2" s="45"/>
      <c r="AK2" s="45"/>
      <c r="AL2" s="45"/>
      <c r="AM2" s="45"/>
      <c r="AN2" s="45"/>
      <c r="AO2" s="45"/>
      <c r="AP2" s="325"/>
      <c r="AQ2" s="26"/>
    </row>
    <row r="3" spans="3:43" s="5" customFormat="1" ht="25.5" customHeight="1" thickBot="1">
      <c r="D3" s="1579" t="s">
        <v>466</v>
      </c>
      <c r="E3" s="1580"/>
      <c r="F3" s="1580"/>
      <c r="G3" s="1581"/>
      <c r="H3" s="1582" t="str">
        <f>' Strukturdaten'!Q3</f>
        <v xml:space="preserve">Uersfeld </v>
      </c>
      <c r="I3" s="1583"/>
      <c r="J3" s="1583"/>
      <c r="K3" s="1583"/>
      <c r="L3" s="1584"/>
      <c r="O3" s="811"/>
      <c r="P3" s="811"/>
      <c r="Q3" s="811"/>
      <c r="R3" s="811"/>
      <c r="S3" s="534"/>
      <c r="T3" s="534"/>
      <c r="U3" s="534"/>
      <c r="AF3" s="26"/>
      <c r="AG3" s="307"/>
      <c r="AH3" s="26"/>
      <c r="AI3" s="45"/>
      <c r="AJ3" s="45"/>
      <c r="AK3" s="45"/>
      <c r="AL3" s="45"/>
      <c r="AM3" s="45"/>
      <c r="AN3" s="45"/>
      <c r="AO3" s="45"/>
      <c r="AP3" s="322"/>
      <c r="AQ3" s="26"/>
    </row>
    <row r="4" spans="3:43" s="8" customFormat="1">
      <c r="C4" s="227"/>
      <c r="K4" s="106"/>
      <c r="N4" s="106"/>
      <c r="R4" s="106"/>
      <c r="W4" s="106"/>
      <c r="AA4" s="106"/>
      <c r="AG4" s="106"/>
      <c r="AI4" s="45"/>
      <c r="AJ4" s="45"/>
      <c r="AK4" s="45"/>
      <c r="AL4" s="45"/>
      <c r="AM4" s="45"/>
      <c r="AN4" s="45"/>
      <c r="AO4" s="45"/>
      <c r="AP4" s="106"/>
    </row>
    <row r="5" spans="3:43" s="8" customFormat="1">
      <c r="C5" s="227"/>
      <c r="K5" s="106"/>
      <c r="N5" s="106"/>
      <c r="R5" s="106"/>
      <c r="W5" s="106"/>
      <c r="AA5" s="106"/>
      <c r="AG5" s="106"/>
      <c r="AI5" s="45"/>
      <c r="AJ5" s="45"/>
      <c r="AK5" s="45"/>
      <c r="AL5" s="45"/>
      <c r="AM5" s="45"/>
      <c r="AN5" s="45"/>
      <c r="AO5" s="45"/>
      <c r="AP5" s="106"/>
    </row>
    <row r="6" spans="3:43" s="8" customFormat="1">
      <c r="C6" s="227"/>
      <c r="K6" s="106"/>
      <c r="N6" s="106"/>
      <c r="R6" s="106"/>
      <c r="W6" s="106"/>
      <c r="AA6" s="106"/>
      <c r="AG6" s="106"/>
      <c r="AI6" s="45"/>
      <c r="AJ6" s="45"/>
      <c r="AK6" s="45"/>
      <c r="AL6" s="45"/>
      <c r="AM6" s="45"/>
      <c r="AN6" s="45"/>
      <c r="AO6" s="45"/>
      <c r="AP6" s="106"/>
    </row>
    <row r="7" spans="3:43" s="8" customFormat="1">
      <c r="C7" s="227"/>
      <c r="K7" s="106"/>
      <c r="N7" s="106"/>
      <c r="R7" s="106"/>
      <c r="W7" s="106"/>
      <c r="AA7" s="106"/>
      <c r="AG7" s="106"/>
      <c r="AI7" s="45"/>
      <c r="AJ7" s="45"/>
      <c r="AK7" s="45"/>
      <c r="AL7" s="45"/>
      <c r="AM7" s="45"/>
      <c r="AN7" s="45"/>
      <c r="AO7" s="45"/>
      <c r="AP7" s="106"/>
    </row>
    <row r="8" spans="3:43" s="8" customFormat="1">
      <c r="C8" s="227"/>
      <c r="K8" s="106"/>
      <c r="N8" s="106"/>
      <c r="R8" s="106"/>
      <c r="W8" s="106"/>
      <c r="AA8" s="106"/>
      <c r="AG8" s="106"/>
      <c r="AI8" s="45"/>
      <c r="AJ8" s="45"/>
      <c r="AK8" s="45"/>
      <c r="AL8" s="45"/>
      <c r="AM8" s="45"/>
      <c r="AN8" s="45"/>
      <c r="AO8" s="45"/>
      <c r="AP8" s="106"/>
    </row>
    <row r="9" spans="3:43" s="8" customFormat="1">
      <c r="C9" s="227"/>
      <c r="K9" s="106"/>
      <c r="N9" s="106"/>
      <c r="R9" s="106"/>
      <c r="W9" s="106"/>
      <c r="AA9" s="106"/>
      <c r="AG9" s="106"/>
      <c r="AI9" s="45"/>
      <c r="AJ9" s="45"/>
      <c r="AK9" s="45"/>
      <c r="AL9" s="45"/>
      <c r="AM9" s="45"/>
      <c r="AN9" s="45"/>
      <c r="AO9" s="45"/>
      <c r="AP9" s="106"/>
    </row>
    <row r="10" spans="3:43" s="8" customFormat="1">
      <c r="C10" s="227"/>
      <c r="K10" s="106"/>
      <c r="N10" s="106"/>
      <c r="R10" s="106"/>
      <c r="W10" s="106"/>
      <c r="AA10" s="106"/>
      <c r="AG10" s="106"/>
      <c r="AI10" s="45"/>
      <c r="AJ10" s="45"/>
      <c r="AK10" s="45"/>
      <c r="AL10" s="45"/>
      <c r="AM10" s="45"/>
      <c r="AN10" s="45"/>
      <c r="AO10" s="45"/>
      <c r="AP10" s="106"/>
    </row>
    <row r="11" spans="3:43" s="8" customFormat="1">
      <c r="C11" s="227"/>
      <c r="K11" s="106"/>
      <c r="N11" s="106"/>
      <c r="R11" s="106"/>
      <c r="W11" s="106"/>
      <c r="AA11" s="106"/>
      <c r="AG11" s="106"/>
      <c r="AI11" s="45"/>
      <c r="AJ11" s="45"/>
      <c r="AK11" s="45"/>
      <c r="AL11" s="45"/>
      <c r="AM11" s="45"/>
      <c r="AN11" s="45"/>
      <c r="AO11" s="45"/>
      <c r="AP11" s="106"/>
    </row>
    <row r="12" spans="3:43" s="8" customFormat="1">
      <c r="C12" s="227"/>
      <c r="K12" s="106"/>
      <c r="N12" s="106"/>
      <c r="R12" s="106"/>
      <c r="W12" s="106"/>
      <c r="AA12" s="106"/>
      <c r="AG12" s="106"/>
      <c r="AI12" s="45"/>
      <c r="AJ12" s="45"/>
      <c r="AK12" s="45"/>
      <c r="AL12" s="45"/>
      <c r="AM12" s="45"/>
      <c r="AN12" s="45"/>
      <c r="AO12" s="45"/>
      <c r="AP12" s="106"/>
    </row>
    <row r="13" spans="3:43" s="8" customFormat="1">
      <c r="C13" s="227"/>
      <c r="K13" s="106"/>
      <c r="N13" s="106"/>
      <c r="R13" s="106"/>
      <c r="W13" s="106"/>
      <c r="AA13" s="106"/>
      <c r="AG13" s="106"/>
      <c r="AI13" s="45"/>
      <c r="AJ13" s="45"/>
      <c r="AK13" s="45"/>
      <c r="AL13" s="45"/>
      <c r="AM13" s="45"/>
      <c r="AN13" s="45"/>
      <c r="AO13" s="45"/>
      <c r="AP13" s="106"/>
    </row>
    <row r="14" spans="3:43" s="8" customFormat="1">
      <c r="C14" s="227"/>
      <c r="K14" s="106"/>
      <c r="N14" s="106"/>
      <c r="R14" s="106"/>
      <c r="W14" s="106"/>
      <c r="AA14" s="106"/>
      <c r="AG14" s="106"/>
      <c r="AI14" s="45"/>
      <c r="AJ14" s="45"/>
      <c r="AK14" s="45"/>
      <c r="AL14" s="45"/>
      <c r="AM14" s="45"/>
      <c r="AN14" s="45"/>
      <c r="AO14" s="45"/>
      <c r="AP14" s="106"/>
    </row>
    <row r="15" spans="3:43" s="8" customFormat="1">
      <c r="C15" s="227"/>
      <c r="K15" s="106"/>
      <c r="N15" s="106"/>
      <c r="R15" s="106"/>
      <c r="W15" s="106"/>
      <c r="AA15" s="106"/>
      <c r="AG15" s="106"/>
      <c r="AI15" s="45"/>
      <c r="AJ15" s="45"/>
      <c r="AK15" s="45"/>
      <c r="AL15" s="45"/>
      <c r="AM15" s="45"/>
      <c r="AN15" s="45"/>
      <c r="AO15" s="45"/>
      <c r="AP15" s="106"/>
    </row>
    <row r="16" spans="3:43" s="8" customFormat="1">
      <c r="C16" s="227"/>
      <c r="K16" s="106"/>
      <c r="N16" s="106"/>
      <c r="R16" s="106"/>
      <c r="W16" s="106"/>
      <c r="AA16" s="106"/>
      <c r="AG16" s="106"/>
      <c r="AI16" s="45"/>
      <c r="AJ16" s="45"/>
      <c r="AK16" s="45"/>
      <c r="AL16" s="45"/>
      <c r="AM16" s="45"/>
      <c r="AN16" s="45"/>
      <c r="AO16" s="45"/>
      <c r="AP16" s="106"/>
    </row>
    <row r="17" spans="1:43" s="8" customFormat="1" ht="15" thickBot="1">
      <c r="C17" s="227"/>
      <c r="K17" s="106"/>
      <c r="N17" s="106"/>
      <c r="R17" s="106"/>
      <c r="W17" s="106"/>
      <c r="AA17" s="106"/>
      <c r="AG17" s="106"/>
      <c r="AJ17" s="106"/>
      <c r="AN17" s="106"/>
      <c r="AO17" s="106"/>
      <c r="AP17" s="106"/>
    </row>
    <row r="18" spans="1:43" ht="54" customHeight="1">
      <c r="A18" s="1576" t="s">
        <v>203</v>
      </c>
      <c r="B18" s="1574" t="s">
        <v>541</v>
      </c>
      <c r="C18" s="283"/>
      <c r="D18" s="1562" t="s">
        <v>542</v>
      </c>
      <c r="E18" s="1566"/>
      <c r="F18" s="1566"/>
      <c r="G18" s="1566"/>
      <c r="H18" s="1566"/>
      <c r="I18" s="1566"/>
      <c r="J18" s="1563"/>
      <c r="K18" s="323"/>
      <c r="L18" s="1562" t="s">
        <v>544</v>
      </c>
      <c r="M18" s="1563"/>
      <c r="N18" s="323"/>
      <c r="O18" s="1562" t="s">
        <v>543</v>
      </c>
      <c r="P18" s="1566"/>
      <c r="Q18" s="1563"/>
      <c r="R18" s="323"/>
      <c r="S18" s="1562" t="s">
        <v>545</v>
      </c>
      <c r="T18" s="1566"/>
      <c r="U18" s="1566"/>
      <c r="V18" s="1563"/>
      <c r="W18" s="323"/>
      <c r="X18" s="1562" t="s">
        <v>102</v>
      </c>
      <c r="Y18" s="1566"/>
      <c r="Z18" s="1563"/>
      <c r="AA18" s="323"/>
      <c r="AB18" s="1562" t="s">
        <v>103</v>
      </c>
      <c r="AC18" s="1566"/>
      <c r="AD18" s="1566"/>
      <c r="AE18" s="1566"/>
      <c r="AF18" s="1563"/>
      <c r="AG18" s="323"/>
      <c r="AH18" s="1562" t="s">
        <v>103</v>
      </c>
      <c r="AI18" s="1563"/>
      <c r="AJ18" s="323"/>
      <c r="AK18" s="1576" t="s">
        <v>252</v>
      </c>
      <c r="AL18" s="1578"/>
      <c r="AM18" s="1574"/>
      <c r="AN18" s="323"/>
      <c r="AO18" s="1560" t="s">
        <v>547</v>
      </c>
      <c r="AP18" s="326"/>
      <c r="AQ18" s="1560" t="s">
        <v>546</v>
      </c>
    </row>
    <row r="19" spans="1:43" ht="56.25" customHeight="1" thickBot="1">
      <c r="A19" s="1577"/>
      <c r="B19" s="1575"/>
      <c r="C19" s="283"/>
      <c r="D19" s="1564"/>
      <c r="E19" s="1567"/>
      <c r="F19" s="1567"/>
      <c r="G19" s="1567"/>
      <c r="H19" s="1567"/>
      <c r="I19" s="1567"/>
      <c r="J19" s="1565"/>
      <c r="K19" s="324"/>
      <c r="L19" s="1564"/>
      <c r="M19" s="1565"/>
      <c r="N19" s="324"/>
      <c r="O19" s="1564"/>
      <c r="P19" s="1567"/>
      <c r="Q19" s="1565"/>
      <c r="R19" s="324"/>
      <c r="S19" s="1564"/>
      <c r="T19" s="1567"/>
      <c r="U19" s="1567"/>
      <c r="V19" s="1565"/>
      <c r="W19" s="324"/>
      <c r="X19" s="1564"/>
      <c r="Y19" s="1567"/>
      <c r="Z19" s="1565"/>
      <c r="AA19" s="324"/>
      <c r="AB19" s="1564"/>
      <c r="AC19" s="1567"/>
      <c r="AD19" s="1567"/>
      <c r="AE19" s="1567"/>
      <c r="AF19" s="1565"/>
      <c r="AG19" s="324"/>
      <c r="AH19" s="1564"/>
      <c r="AI19" s="1565"/>
      <c r="AJ19" s="324"/>
      <c r="AK19" s="381" t="s">
        <v>161</v>
      </c>
      <c r="AL19" s="382" t="s">
        <v>156</v>
      </c>
      <c r="AM19" s="383" t="s">
        <v>162</v>
      </c>
      <c r="AN19" s="324"/>
      <c r="AO19" s="1561"/>
      <c r="AP19" s="324"/>
      <c r="AQ19" s="1561"/>
    </row>
    <row r="20" spans="1:43" s="106" customFormat="1" ht="3.75" customHeight="1" thickBot="1">
      <c r="A20" s="323"/>
      <c r="B20" s="323"/>
      <c r="C20" s="283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80"/>
    </row>
    <row r="21" spans="1:43" ht="80.099999999999994" customHeight="1">
      <c r="A21" s="319">
        <v>1</v>
      </c>
      <c r="B21" s="564"/>
      <c r="C21" s="283"/>
      <c r="D21" s="1568"/>
      <c r="E21" s="1572"/>
      <c r="F21" s="1572"/>
      <c r="G21" s="1572"/>
      <c r="H21" s="1572"/>
      <c r="I21" s="1572"/>
      <c r="J21" s="1569"/>
      <c r="L21" s="1568"/>
      <c r="M21" s="1569"/>
      <c r="O21" s="1568"/>
      <c r="P21" s="1572"/>
      <c r="Q21" s="1569"/>
      <c r="S21" s="1568"/>
      <c r="T21" s="1572"/>
      <c r="U21" s="1572"/>
      <c r="V21" s="1569"/>
      <c r="X21" s="1568"/>
      <c r="Y21" s="1572"/>
      <c r="Z21" s="1569"/>
      <c r="AB21" s="1568"/>
      <c r="AC21" s="1572"/>
      <c r="AD21" s="1572"/>
      <c r="AE21" s="1572"/>
      <c r="AF21" s="1569"/>
      <c r="AH21" s="1568"/>
      <c r="AI21" s="1569"/>
      <c r="AK21" s="567"/>
      <c r="AL21" s="568"/>
      <c r="AM21" s="564"/>
      <c r="AN21" s="174"/>
      <c r="AO21" s="327"/>
      <c r="AQ21" s="570"/>
    </row>
    <row r="22" spans="1:43" ht="80.099999999999994" customHeight="1">
      <c r="A22" s="565">
        <v>2</v>
      </c>
      <c r="B22" s="566"/>
      <c r="C22" s="283"/>
      <c r="D22" s="1570"/>
      <c r="E22" s="1573"/>
      <c r="F22" s="1573"/>
      <c r="G22" s="1573"/>
      <c r="H22" s="1573"/>
      <c r="I22" s="1573"/>
      <c r="J22" s="1525"/>
      <c r="L22" s="1570"/>
      <c r="M22" s="1525"/>
      <c r="O22" s="1570"/>
      <c r="P22" s="1573"/>
      <c r="Q22" s="1525"/>
      <c r="S22" s="1570"/>
      <c r="T22" s="1573"/>
      <c r="U22" s="1573"/>
      <c r="V22" s="1525"/>
      <c r="X22" s="1570"/>
      <c r="Y22" s="1573"/>
      <c r="Z22" s="1525"/>
      <c r="AB22" s="1570"/>
      <c r="AC22" s="1573"/>
      <c r="AD22" s="1573"/>
      <c r="AE22" s="1573"/>
      <c r="AF22" s="1525"/>
      <c r="AH22" s="1570"/>
      <c r="AI22" s="1525"/>
      <c r="AK22" s="569"/>
      <c r="AL22" s="562"/>
      <c r="AM22" s="566"/>
      <c r="AN22" s="174"/>
      <c r="AO22" s="328"/>
      <c r="AQ22" s="571"/>
    </row>
    <row r="23" spans="1:43" ht="80.099999999999994" customHeight="1">
      <c r="A23" s="320">
        <v>3</v>
      </c>
      <c r="B23" s="566"/>
      <c r="C23" s="283"/>
      <c r="D23" s="1570"/>
      <c r="E23" s="1573"/>
      <c r="F23" s="1573"/>
      <c r="G23" s="1573"/>
      <c r="H23" s="1573"/>
      <c r="I23" s="1573"/>
      <c r="J23" s="1525"/>
      <c r="L23" s="1570"/>
      <c r="M23" s="1525"/>
      <c r="O23" s="1570"/>
      <c r="P23" s="1573"/>
      <c r="Q23" s="1525"/>
      <c r="S23" s="1570"/>
      <c r="T23" s="1573"/>
      <c r="U23" s="1573"/>
      <c r="V23" s="1525"/>
      <c r="X23" s="1570"/>
      <c r="Y23" s="1573"/>
      <c r="Z23" s="1525"/>
      <c r="AB23" s="1570"/>
      <c r="AC23" s="1573"/>
      <c r="AD23" s="1573"/>
      <c r="AE23" s="1573"/>
      <c r="AF23" s="1525"/>
      <c r="AH23" s="1570"/>
      <c r="AI23" s="1525"/>
      <c r="AK23" s="569"/>
      <c r="AL23" s="562"/>
      <c r="AM23" s="566"/>
      <c r="AN23" s="174"/>
      <c r="AO23" s="328"/>
      <c r="AQ23" s="571"/>
    </row>
    <row r="24" spans="1:43" ht="80.099999999999994" customHeight="1">
      <c r="A24" s="320">
        <v>4</v>
      </c>
      <c r="B24" s="317"/>
      <c r="C24" s="283"/>
      <c r="D24" s="1570"/>
      <c r="E24" s="1573"/>
      <c r="F24" s="1573"/>
      <c r="G24" s="1573"/>
      <c r="H24" s="1573"/>
      <c r="I24" s="1573"/>
      <c r="J24" s="1525"/>
      <c r="L24" s="1570"/>
      <c r="M24" s="1525"/>
      <c r="O24" s="1570"/>
      <c r="P24" s="1573"/>
      <c r="Q24" s="1525"/>
      <c r="S24" s="1570"/>
      <c r="T24" s="1573"/>
      <c r="U24" s="1573"/>
      <c r="V24" s="1525"/>
      <c r="X24" s="1570"/>
      <c r="Y24" s="1573"/>
      <c r="Z24" s="1525"/>
      <c r="AB24" s="1570"/>
      <c r="AC24" s="1573"/>
      <c r="AD24" s="1573"/>
      <c r="AE24" s="1573"/>
      <c r="AF24" s="1525"/>
      <c r="AH24" s="1570"/>
      <c r="AI24" s="1525"/>
      <c r="AK24" s="315"/>
      <c r="AL24" s="120"/>
      <c r="AM24" s="317"/>
      <c r="AO24" s="328"/>
      <c r="AQ24" s="328"/>
    </row>
    <row r="25" spans="1:43" ht="80.099999999999994" customHeight="1">
      <c r="A25" s="320">
        <v>5</v>
      </c>
      <c r="B25" s="317"/>
      <c r="C25" s="283"/>
      <c r="D25" s="1570"/>
      <c r="E25" s="1573"/>
      <c r="F25" s="1573"/>
      <c r="G25" s="1573"/>
      <c r="H25" s="1573"/>
      <c r="I25" s="1573"/>
      <c r="J25" s="1525"/>
      <c r="L25" s="1570"/>
      <c r="M25" s="1525"/>
      <c r="O25" s="1570"/>
      <c r="P25" s="1573"/>
      <c r="Q25" s="1525"/>
      <c r="S25" s="1570"/>
      <c r="T25" s="1573"/>
      <c r="U25" s="1573"/>
      <c r="V25" s="1525"/>
      <c r="X25" s="1570"/>
      <c r="Y25" s="1573"/>
      <c r="Z25" s="1525"/>
      <c r="AB25" s="1570"/>
      <c r="AC25" s="1573"/>
      <c r="AD25" s="1573"/>
      <c r="AE25" s="1573"/>
      <c r="AF25" s="1525"/>
      <c r="AH25" s="1570"/>
      <c r="AI25" s="1525"/>
      <c r="AK25" s="315"/>
      <c r="AL25" s="120"/>
      <c r="AM25" s="317"/>
      <c r="AO25" s="328"/>
      <c r="AQ25" s="328"/>
    </row>
    <row r="26" spans="1:43" ht="80.099999999999994" customHeight="1">
      <c r="A26" s="320">
        <v>6</v>
      </c>
      <c r="B26" s="317"/>
      <c r="C26" s="283"/>
      <c r="D26" s="1570"/>
      <c r="E26" s="1573"/>
      <c r="F26" s="1573"/>
      <c r="G26" s="1573"/>
      <c r="H26" s="1573"/>
      <c r="I26" s="1573"/>
      <c r="J26" s="1525"/>
      <c r="L26" s="1570"/>
      <c r="M26" s="1525"/>
      <c r="O26" s="1570"/>
      <c r="P26" s="1573"/>
      <c r="Q26" s="1525"/>
      <c r="S26" s="1570"/>
      <c r="T26" s="1573"/>
      <c r="U26" s="1573"/>
      <c r="V26" s="1525"/>
      <c r="X26" s="1570"/>
      <c r="Y26" s="1573"/>
      <c r="Z26" s="1525"/>
      <c r="AB26" s="1570"/>
      <c r="AC26" s="1573"/>
      <c r="AD26" s="1573"/>
      <c r="AE26" s="1573"/>
      <c r="AF26" s="1525"/>
      <c r="AH26" s="1570"/>
      <c r="AI26" s="1525"/>
      <c r="AK26" s="315" t="s">
        <v>95</v>
      </c>
      <c r="AL26" s="120"/>
      <c r="AM26" s="317"/>
      <c r="AO26" s="328"/>
      <c r="AQ26" s="328"/>
    </row>
    <row r="27" spans="1:43" ht="80.099999999999994" customHeight="1">
      <c r="A27" s="320">
        <v>7</v>
      </c>
      <c r="B27" s="317"/>
      <c r="C27" s="283"/>
      <c r="D27" s="1570"/>
      <c r="E27" s="1573"/>
      <c r="F27" s="1573"/>
      <c r="G27" s="1573"/>
      <c r="H27" s="1573"/>
      <c r="I27" s="1573"/>
      <c r="J27" s="1525"/>
      <c r="L27" s="1570"/>
      <c r="M27" s="1525"/>
      <c r="O27" s="1570"/>
      <c r="P27" s="1573"/>
      <c r="Q27" s="1525"/>
      <c r="S27" s="1570"/>
      <c r="T27" s="1573"/>
      <c r="U27" s="1573"/>
      <c r="V27" s="1525"/>
      <c r="X27" s="1570"/>
      <c r="Y27" s="1573"/>
      <c r="Z27" s="1525"/>
      <c r="AB27" s="1570"/>
      <c r="AC27" s="1573"/>
      <c r="AD27" s="1573"/>
      <c r="AE27" s="1573"/>
      <c r="AF27" s="1525"/>
      <c r="AH27" s="1570"/>
      <c r="AI27" s="1525"/>
      <c r="AK27" s="315"/>
      <c r="AL27" s="120"/>
      <c r="AM27" s="317"/>
      <c r="AO27" s="328"/>
      <c r="AQ27" s="328"/>
    </row>
    <row r="28" spans="1:43" ht="80.099999999999994" customHeight="1">
      <c r="A28" s="320">
        <v>8</v>
      </c>
      <c r="B28" s="317"/>
      <c r="C28" s="283"/>
      <c r="D28" s="1570"/>
      <c r="E28" s="1573"/>
      <c r="F28" s="1573"/>
      <c r="G28" s="1573"/>
      <c r="H28" s="1573"/>
      <c r="I28" s="1573"/>
      <c r="J28" s="1525"/>
      <c r="L28" s="1570"/>
      <c r="M28" s="1525"/>
      <c r="O28" s="1570"/>
      <c r="P28" s="1573"/>
      <c r="Q28" s="1525"/>
      <c r="S28" s="1570"/>
      <c r="T28" s="1573"/>
      <c r="U28" s="1573"/>
      <c r="V28" s="1525"/>
      <c r="X28" s="1570"/>
      <c r="Y28" s="1573"/>
      <c r="Z28" s="1525"/>
      <c r="AB28" s="1570"/>
      <c r="AC28" s="1573"/>
      <c r="AD28" s="1573"/>
      <c r="AE28" s="1573"/>
      <c r="AF28" s="1525"/>
      <c r="AH28" s="1570"/>
      <c r="AI28" s="1525"/>
      <c r="AK28" s="315"/>
      <c r="AL28" s="120"/>
      <c r="AM28" s="317"/>
      <c r="AO28" s="328"/>
      <c r="AQ28" s="328"/>
    </row>
    <row r="29" spans="1:43" ht="80.099999999999994" customHeight="1">
      <c r="A29" s="320">
        <v>9</v>
      </c>
      <c r="B29" s="317"/>
      <c r="C29" s="283"/>
      <c r="D29" s="1570"/>
      <c r="E29" s="1573"/>
      <c r="F29" s="1573"/>
      <c r="G29" s="1573"/>
      <c r="H29" s="1573"/>
      <c r="I29" s="1573"/>
      <c r="J29" s="1525"/>
      <c r="L29" s="1570"/>
      <c r="M29" s="1525"/>
      <c r="O29" s="1570"/>
      <c r="P29" s="1573"/>
      <c r="Q29" s="1525"/>
      <c r="S29" s="1570"/>
      <c r="T29" s="1573"/>
      <c r="U29" s="1573"/>
      <c r="V29" s="1525"/>
      <c r="X29" s="1570"/>
      <c r="Y29" s="1573"/>
      <c r="Z29" s="1525"/>
      <c r="AB29" s="1570"/>
      <c r="AC29" s="1573"/>
      <c r="AD29" s="1573"/>
      <c r="AE29" s="1573"/>
      <c r="AF29" s="1525"/>
      <c r="AH29" s="1570"/>
      <c r="AI29" s="1525"/>
      <c r="AK29" s="315"/>
      <c r="AL29" s="120"/>
      <c r="AM29" s="317"/>
      <c r="AO29" s="328"/>
      <c r="AQ29" s="328"/>
    </row>
    <row r="30" spans="1:43" ht="80.099999999999994" customHeight="1">
      <c r="A30" s="320">
        <v>10</v>
      </c>
      <c r="B30" s="317"/>
      <c r="C30" s="283"/>
      <c r="D30" s="1570"/>
      <c r="E30" s="1573"/>
      <c r="F30" s="1573"/>
      <c r="G30" s="1573"/>
      <c r="H30" s="1573"/>
      <c r="I30" s="1573"/>
      <c r="J30" s="1525"/>
      <c r="L30" s="1570"/>
      <c r="M30" s="1525"/>
      <c r="O30" s="1570"/>
      <c r="P30" s="1573"/>
      <c r="Q30" s="1525"/>
      <c r="S30" s="1570"/>
      <c r="T30" s="1573"/>
      <c r="U30" s="1573"/>
      <c r="V30" s="1525"/>
      <c r="X30" s="1570"/>
      <c r="Y30" s="1573"/>
      <c r="Z30" s="1525"/>
      <c r="AB30" s="1570"/>
      <c r="AC30" s="1573"/>
      <c r="AD30" s="1573"/>
      <c r="AE30" s="1573"/>
      <c r="AF30" s="1525"/>
      <c r="AH30" s="1570"/>
      <c r="AI30" s="1525"/>
      <c r="AK30" s="315"/>
      <c r="AL30" s="120"/>
      <c r="AM30" s="317"/>
      <c r="AO30" s="328"/>
      <c r="AQ30" s="328"/>
    </row>
    <row r="31" spans="1:43" ht="80.099999999999994" customHeight="1">
      <c r="A31" s="320">
        <v>11</v>
      </c>
      <c r="B31" s="317"/>
      <c r="C31" s="283"/>
      <c r="D31" s="1570"/>
      <c r="E31" s="1573"/>
      <c r="F31" s="1573"/>
      <c r="G31" s="1573"/>
      <c r="H31" s="1573"/>
      <c r="I31" s="1573"/>
      <c r="J31" s="1525"/>
      <c r="L31" s="1570"/>
      <c r="M31" s="1525"/>
      <c r="O31" s="1570"/>
      <c r="P31" s="1573"/>
      <c r="Q31" s="1525"/>
      <c r="S31" s="1570"/>
      <c r="T31" s="1573"/>
      <c r="U31" s="1573"/>
      <c r="V31" s="1525"/>
      <c r="X31" s="1570"/>
      <c r="Y31" s="1573"/>
      <c r="Z31" s="1525"/>
      <c r="AB31" s="1570"/>
      <c r="AC31" s="1573"/>
      <c r="AD31" s="1573"/>
      <c r="AE31" s="1573"/>
      <c r="AF31" s="1525"/>
      <c r="AH31" s="1570"/>
      <c r="AI31" s="1525"/>
      <c r="AK31" s="315"/>
      <c r="AL31" s="120"/>
      <c r="AM31" s="317"/>
      <c r="AO31" s="328"/>
      <c r="AQ31" s="328"/>
    </row>
    <row r="32" spans="1:43" ht="80.099999999999994" customHeight="1">
      <c r="A32" s="320">
        <v>12</v>
      </c>
      <c r="B32" s="317"/>
      <c r="C32" s="283"/>
      <c r="D32" s="1570"/>
      <c r="E32" s="1573"/>
      <c r="F32" s="1573"/>
      <c r="G32" s="1573"/>
      <c r="H32" s="1573"/>
      <c r="I32" s="1573"/>
      <c r="J32" s="1525"/>
      <c r="L32" s="1570"/>
      <c r="M32" s="1525"/>
      <c r="O32" s="1570"/>
      <c r="P32" s="1573"/>
      <c r="Q32" s="1525"/>
      <c r="S32" s="1570"/>
      <c r="T32" s="1573"/>
      <c r="U32" s="1573"/>
      <c r="V32" s="1525"/>
      <c r="X32" s="1570"/>
      <c r="Y32" s="1573"/>
      <c r="Z32" s="1525"/>
      <c r="AB32" s="1570"/>
      <c r="AC32" s="1573"/>
      <c r="AD32" s="1573"/>
      <c r="AE32" s="1573"/>
      <c r="AF32" s="1525"/>
      <c r="AH32" s="1570"/>
      <c r="AI32" s="1525"/>
      <c r="AK32" s="315"/>
      <c r="AL32" s="120"/>
      <c r="AM32" s="317"/>
      <c r="AO32" s="328"/>
      <c r="AQ32" s="328"/>
    </row>
    <row r="33" spans="1:43" ht="80.099999999999994" customHeight="1" thickBot="1">
      <c r="A33" s="321">
        <v>13</v>
      </c>
      <c r="B33" s="318"/>
      <c r="C33" s="283"/>
      <c r="D33" s="1571"/>
      <c r="E33" s="1585"/>
      <c r="F33" s="1585"/>
      <c r="G33" s="1585"/>
      <c r="H33" s="1585"/>
      <c r="I33" s="1585"/>
      <c r="J33" s="1537"/>
      <c r="L33" s="1571"/>
      <c r="M33" s="1537"/>
      <c r="O33" s="1571"/>
      <c r="P33" s="1585"/>
      <c r="Q33" s="1537"/>
      <c r="S33" s="1571"/>
      <c r="T33" s="1585"/>
      <c r="U33" s="1585"/>
      <c r="V33" s="1537"/>
      <c r="X33" s="1571"/>
      <c r="Y33" s="1585"/>
      <c r="Z33" s="1537"/>
      <c r="AB33" s="1571"/>
      <c r="AC33" s="1585"/>
      <c r="AD33" s="1585"/>
      <c r="AE33" s="1585"/>
      <c r="AF33" s="1537"/>
      <c r="AH33" s="1571"/>
      <c r="AI33" s="1537"/>
      <c r="AK33" s="316"/>
      <c r="AL33" s="314"/>
      <c r="AM33" s="318"/>
      <c r="AO33" s="329"/>
      <c r="AQ33" s="329"/>
    </row>
    <row r="46" spans="1:43" s="10" customFormat="1" ht="36" customHeight="1">
      <c r="A46" s="24"/>
      <c r="B46" s="24"/>
      <c r="C46" s="110"/>
      <c r="D46" s="9"/>
      <c r="E46" s="9"/>
      <c r="F46" s="9"/>
      <c r="G46" s="9"/>
      <c r="H46" s="9"/>
      <c r="I46" s="9"/>
      <c r="J46" s="9"/>
      <c r="K46" s="110"/>
      <c r="L46" s="9"/>
      <c r="M46" s="9"/>
      <c r="N46" s="110"/>
      <c r="O46" s="9"/>
      <c r="P46" s="9"/>
      <c r="Q46" s="9"/>
      <c r="R46" s="110"/>
      <c r="S46" s="9"/>
      <c r="T46" s="9"/>
      <c r="U46" s="9"/>
      <c r="V46" s="9"/>
      <c r="W46" s="110"/>
      <c r="X46" s="9"/>
      <c r="Y46" s="9"/>
      <c r="Z46" s="9"/>
      <c r="AA46" s="110"/>
      <c r="AB46" s="9"/>
      <c r="AC46" s="9"/>
      <c r="AD46" s="9"/>
      <c r="AE46" s="9"/>
      <c r="AF46" s="9"/>
      <c r="AG46" s="110"/>
      <c r="AH46" s="9"/>
      <c r="AI46" s="9"/>
      <c r="AJ46" s="110"/>
      <c r="AK46" s="1559"/>
      <c r="AL46" s="1559"/>
      <c r="AM46" s="48"/>
      <c r="AN46" s="138"/>
      <c r="AO46" s="138"/>
      <c r="AP46" s="138"/>
      <c r="AQ46" s="9"/>
    </row>
    <row r="47" spans="1:43" s="10" customFormat="1" ht="36" customHeight="1">
      <c r="A47" s="9"/>
      <c r="B47" s="9"/>
      <c r="C47" s="110"/>
      <c r="D47" s="9"/>
      <c r="E47" s="9"/>
      <c r="F47" s="9"/>
      <c r="G47" s="9"/>
      <c r="H47" s="9"/>
      <c r="I47" s="9"/>
      <c r="J47" s="9"/>
      <c r="K47" s="110"/>
      <c r="L47" s="9"/>
      <c r="M47" s="9"/>
      <c r="N47" s="110"/>
      <c r="O47" s="9"/>
      <c r="P47" s="9"/>
      <c r="Q47" s="9"/>
      <c r="R47" s="110"/>
      <c r="S47" s="9"/>
      <c r="T47" s="9"/>
      <c r="U47" s="9"/>
      <c r="V47" s="9"/>
      <c r="W47" s="110"/>
      <c r="X47" s="9"/>
      <c r="Y47" s="9"/>
      <c r="Z47" s="9"/>
      <c r="AA47" s="110"/>
      <c r="AB47" s="9"/>
      <c r="AC47" s="9"/>
      <c r="AD47" s="9"/>
      <c r="AE47" s="9"/>
      <c r="AF47" s="9"/>
      <c r="AG47" s="110"/>
      <c r="AH47" s="9"/>
      <c r="AI47" s="9"/>
      <c r="AJ47" s="110"/>
      <c r="AK47" s="35"/>
      <c r="AL47" s="35"/>
      <c r="AM47" s="35"/>
      <c r="AN47" s="168"/>
      <c r="AO47" s="168"/>
      <c r="AP47" s="168"/>
      <c r="AQ47" s="9"/>
    </row>
  </sheetData>
  <mergeCells count="110">
    <mergeCell ref="AH30:AI30"/>
    <mergeCell ref="AH31:AI31"/>
    <mergeCell ref="AH32:AI32"/>
    <mergeCell ref="AH33:AI33"/>
    <mergeCell ref="AH25:AI25"/>
    <mergeCell ref="AH26:AI26"/>
    <mergeCell ref="AH27:AI27"/>
    <mergeCell ref="AH28:AI28"/>
    <mergeCell ref="AH29:AI29"/>
    <mergeCell ref="X31:Z31"/>
    <mergeCell ref="X32:Z32"/>
    <mergeCell ref="X33:Z33"/>
    <mergeCell ref="AB22:AF22"/>
    <mergeCell ref="AB23:AF23"/>
    <mergeCell ref="AB24:AF24"/>
    <mergeCell ref="AB25:AF25"/>
    <mergeCell ref="AB26:AF26"/>
    <mergeCell ref="AB27:AF27"/>
    <mergeCell ref="AB28:AF28"/>
    <mergeCell ref="AB29:AF29"/>
    <mergeCell ref="AB30:AF30"/>
    <mergeCell ref="AB31:AF31"/>
    <mergeCell ref="AB32:AF32"/>
    <mergeCell ref="AB33:AF33"/>
    <mergeCell ref="X26:Z26"/>
    <mergeCell ref="X27:Z27"/>
    <mergeCell ref="X28:Z28"/>
    <mergeCell ref="X29:Z29"/>
    <mergeCell ref="X30:Z30"/>
    <mergeCell ref="L23:M23"/>
    <mergeCell ref="L24:M24"/>
    <mergeCell ref="L25:M25"/>
    <mergeCell ref="S29:V29"/>
    <mergeCell ref="S30:V30"/>
    <mergeCell ref="S31:V31"/>
    <mergeCell ref="S32:V32"/>
    <mergeCell ref="S33:V33"/>
    <mergeCell ref="AH21:AI21"/>
    <mergeCell ref="O22:Q22"/>
    <mergeCell ref="O23:Q23"/>
    <mergeCell ref="O24:Q24"/>
    <mergeCell ref="O25:Q25"/>
    <mergeCell ref="S22:V22"/>
    <mergeCell ref="S23:V23"/>
    <mergeCell ref="S24:V24"/>
    <mergeCell ref="S25:V25"/>
    <mergeCell ref="X22:Z22"/>
    <mergeCell ref="X23:Z23"/>
    <mergeCell ref="X24:Z24"/>
    <mergeCell ref="X25:Z25"/>
    <mergeCell ref="AH22:AI22"/>
    <mergeCell ref="AH23:AI23"/>
    <mergeCell ref="AH24:AI24"/>
    <mergeCell ref="O33:Q33"/>
    <mergeCell ref="S26:V26"/>
    <mergeCell ref="S27:V27"/>
    <mergeCell ref="S28:V28"/>
    <mergeCell ref="L28:M28"/>
    <mergeCell ref="L29:M29"/>
    <mergeCell ref="L30:M30"/>
    <mergeCell ref="L31:M31"/>
    <mergeCell ref="L32:M32"/>
    <mergeCell ref="D22:J22"/>
    <mergeCell ref="D21:J21"/>
    <mergeCell ref="D33:J33"/>
    <mergeCell ref="D32:J32"/>
    <mergeCell ref="D30:J30"/>
    <mergeCell ref="D29:J29"/>
    <mergeCell ref="D28:J28"/>
    <mergeCell ref="D31:J31"/>
    <mergeCell ref="D27:J27"/>
    <mergeCell ref="D26:J26"/>
    <mergeCell ref="D25:J25"/>
    <mergeCell ref="D24:J24"/>
    <mergeCell ref="D23:J23"/>
    <mergeCell ref="B18:B19"/>
    <mergeCell ref="A18:A19"/>
    <mergeCell ref="AQ18:AQ19"/>
    <mergeCell ref="AK18:AM18"/>
    <mergeCell ref="D3:G3"/>
    <mergeCell ref="D2:G2"/>
    <mergeCell ref="H2:L2"/>
    <mergeCell ref="H3:L3"/>
    <mergeCell ref="S2:T2"/>
    <mergeCell ref="O2:R2"/>
    <mergeCell ref="D18:J19"/>
    <mergeCell ref="AK46:AL46"/>
    <mergeCell ref="AO18:AO19"/>
    <mergeCell ref="L18:M19"/>
    <mergeCell ref="O18:Q19"/>
    <mergeCell ref="S18:V19"/>
    <mergeCell ref="X18:Z19"/>
    <mergeCell ref="AB18:AF19"/>
    <mergeCell ref="AH18:AI19"/>
    <mergeCell ref="L21:M21"/>
    <mergeCell ref="L22:M22"/>
    <mergeCell ref="L26:M26"/>
    <mergeCell ref="L27:M27"/>
    <mergeCell ref="L33:M33"/>
    <mergeCell ref="O21:Q21"/>
    <mergeCell ref="S21:V21"/>
    <mergeCell ref="X21:Z21"/>
    <mergeCell ref="AB21:AF21"/>
    <mergeCell ref="O26:Q26"/>
    <mergeCell ref="O27:Q27"/>
    <mergeCell ref="O28:Q28"/>
    <mergeCell ref="O29:Q29"/>
    <mergeCell ref="O30:Q30"/>
    <mergeCell ref="O31:Q31"/>
    <mergeCell ref="O32:Q32"/>
  </mergeCells>
  <pageMargins left="0.19685039370078741" right="0.19685039370078741" top="0.59055118110236227" bottom="0.19685039370078741" header="0.19685039370078741" footer="0.51181102362204722"/>
  <pageSetup paperSize="8" scale="47" orientation="landscape" r:id="rId1"/>
  <headerFooter alignWithMargins="0">
    <oddHeader>&amp;C&amp;"Arial,Fett"&amp;16 14. Historische Kulturlandschaftselemente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DDFF"/>
  </sheetPr>
  <dimension ref="A1:W38"/>
  <sheetViews>
    <sheetView zoomScale="50" zoomScaleNormal="50" zoomScaleSheetLayoutView="55" zoomScalePageLayoutView="55" workbookViewId="0">
      <selection activeCell="T17" sqref="T17"/>
    </sheetView>
  </sheetViews>
  <sheetFormatPr baseColWidth="10" defaultRowHeight="29.45" customHeight="1"/>
  <cols>
    <col min="1" max="1" width="21.875" style="10" customWidth="1"/>
    <col min="2" max="2" width="15.125" style="10" customWidth="1"/>
    <col min="3" max="3" width="14.5" style="10" customWidth="1"/>
    <col min="4" max="4" width="20.125" style="10" customWidth="1"/>
    <col min="5" max="5" width="1.125" style="110" customWidth="1"/>
    <col min="6" max="6" width="14.375" customWidth="1"/>
    <col min="7" max="7" width="13.875" customWidth="1"/>
    <col min="8" max="8" width="16.375" customWidth="1"/>
    <col min="9" max="9" width="18.875" customWidth="1"/>
    <col min="10" max="10" width="1.125" style="106" customWidth="1"/>
    <col min="11" max="13" width="15.125" customWidth="1"/>
    <col min="14" max="14" width="1.125" style="106" customWidth="1"/>
    <col min="15" max="15" width="15.25" customWidth="1"/>
    <col min="16" max="16" width="15.125" customWidth="1"/>
    <col min="17" max="17" width="15.25" customWidth="1"/>
    <col min="18" max="18" width="1.125" style="106" customWidth="1"/>
    <col min="19" max="21" width="15.25" customWidth="1"/>
    <col min="22" max="22" width="1.125" style="106" customWidth="1"/>
    <col min="23" max="23" width="100.875" customWidth="1"/>
  </cols>
  <sheetData>
    <row r="1" spans="1:23" s="25" customFormat="1" ht="29.45" customHeight="1" thickBot="1">
      <c r="A1" s="23"/>
      <c r="B1" s="23"/>
      <c r="C1" s="23"/>
      <c r="D1" s="23"/>
      <c r="E1" s="123"/>
      <c r="F1" s="23"/>
      <c r="G1" s="23"/>
      <c r="H1" s="23"/>
      <c r="I1" s="23"/>
      <c r="J1" s="123"/>
      <c r="K1" s="23"/>
      <c r="L1" s="23"/>
      <c r="M1" s="23"/>
      <c r="N1" s="123"/>
      <c r="O1" s="23"/>
      <c r="P1" s="23"/>
      <c r="Q1" s="23"/>
      <c r="R1" s="123"/>
      <c r="S1" s="23"/>
      <c r="T1" s="23"/>
      <c r="U1" s="23"/>
      <c r="V1" s="123"/>
      <c r="W1" s="23"/>
    </row>
    <row r="2" spans="1:23" s="9" customFormat="1" ht="36" customHeight="1" thickBot="1">
      <c r="D2" s="1038" t="s">
        <v>27</v>
      </c>
      <c r="E2" s="1039"/>
      <c r="F2" s="1040"/>
      <c r="G2" s="1051" t="str">
        <f>' Strukturdaten'!Q2</f>
        <v>Kelberg</v>
      </c>
      <c r="H2" s="1032"/>
      <c r="I2" s="1032"/>
      <c r="J2" s="1033"/>
      <c r="L2" s="1038" t="s">
        <v>28</v>
      </c>
      <c r="M2" s="1039"/>
      <c r="N2" s="1039"/>
      <c r="O2" s="1040"/>
      <c r="P2" s="1051" t="str">
        <f>' Strukturdaten'!Q8</f>
        <v>233 04 243</v>
      </c>
      <c r="Q2" s="1033"/>
      <c r="R2" s="394"/>
    </row>
    <row r="3" spans="1:23" s="9" customFormat="1" ht="36" customHeight="1" thickBot="1">
      <c r="D3" s="1038" t="s">
        <v>468</v>
      </c>
      <c r="E3" s="1039"/>
      <c r="F3" s="1040"/>
      <c r="G3" s="1051" t="str">
        <f>' Strukturdaten'!Q3</f>
        <v xml:space="preserve">Uersfeld </v>
      </c>
      <c r="H3" s="1032"/>
      <c r="I3" s="1032"/>
      <c r="J3" s="1033"/>
      <c r="L3" s="1038" t="s">
        <v>133</v>
      </c>
      <c r="M3" s="1039"/>
      <c r="N3" s="1039"/>
      <c r="O3" s="1040"/>
      <c r="P3" s="1051"/>
      <c r="Q3" s="1033"/>
      <c r="R3" s="394"/>
    </row>
    <row r="4" spans="1:23" ht="20.45" customHeight="1" thickBot="1">
      <c r="A4" s="12"/>
      <c r="B4" s="12"/>
      <c r="C4" s="12"/>
      <c r="D4" s="12"/>
      <c r="F4" s="3"/>
      <c r="G4" s="3"/>
      <c r="H4" s="3"/>
      <c r="I4" s="3"/>
      <c r="K4" s="3"/>
      <c r="L4" s="3"/>
      <c r="M4" s="3"/>
      <c r="O4" s="3"/>
      <c r="P4" s="3"/>
      <c r="Q4" s="3"/>
      <c r="S4" s="3"/>
      <c r="T4" s="3"/>
      <c r="U4" s="3"/>
      <c r="W4" s="3"/>
    </row>
    <row r="5" spans="1:23" s="28" customFormat="1" ht="97.15" customHeight="1">
      <c r="A5" s="1055" t="s">
        <v>5</v>
      </c>
      <c r="B5" s="1187"/>
      <c r="C5" s="1187"/>
      <c r="D5" s="1056"/>
      <c r="E5" s="313"/>
      <c r="F5" s="994" t="s">
        <v>346</v>
      </c>
      <c r="G5" s="995"/>
      <c r="H5" s="995"/>
      <c r="I5" s="996"/>
      <c r="J5" s="141"/>
      <c r="K5" s="994" t="s">
        <v>347</v>
      </c>
      <c r="L5" s="995"/>
      <c r="M5" s="996"/>
      <c r="N5" s="141"/>
      <c r="O5" s="994" t="s">
        <v>348</v>
      </c>
      <c r="P5" s="995"/>
      <c r="Q5" s="996"/>
      <c r="R5" s="141"/>
      <c r="S5" s="994" t="s">
        <v>349</v>
      </c>
      <c r="T5" s="995"/>
      <c r="U5" s="996"/>
      <c r="V5" s="141"/>
      <c r="W5" s="1046" t="s">
        <v>295</v>
      </c>
    </row>
    <row r="6" spans="1:23" s="10" customFormat="1" ht="57.75" customHeight="1" thickBot="1">
      <c r="A6" s="1059"/>
      <c r="B6" s="1188"/>
      <c r="C6" s="1188"/>
      <c r="D6" s="1060"/>
      <c r="E6" s="236"/>
      <c r="F6" s="770" t="s">
        <v>24</v>
      </c>
      <c r="G6" s="771" t="s">
        <v>25</v>
      </c>
      <c r="H6" s="771" t="s">
        <v>49</v>
      </c>
      <c r="I6" s="812" t="s">
        <v>88</v>
      </c>
      <c r="J6" s="140"/>
      <c r="K6" s="770" t="s">
        <v>50</v>
      </c>
      <c r="L6" s="771" t="s">
        <v>51</v>
      </c>
      <c r="M6" s="773" t="s">
        <v>9</v>
      </c>
      <c r="N6" s="140"/>
      <c r="O6" s="373" t="s">
        <v>155</v>
      </c>
      <c r="P6" s="372" t="s">
        <v>156</v>
      </c>
      <c r="Q6" s="371" t="s">
        <v>157</v>
      </c>
      <c r="R6" s="140"/>
      <c r="S6" s="770" t="s">
        <v>158</v>
      </c>
      <c r="T6" s="771" t="s">
        <v>159</v>
      </c>
      <c r="U6" s="773" t="s">
        <v>160</v>
      </c>
      <c r="V6" s="140"/>
      <c r="W6" s="1048"/>
    </row>
    <row r="7" spans="1:23" s="163" customFormat="1" ht="45" customHeight="1" thickBot="1">
      <c r="A7" s="1094" t="s">
        <v>536</v>
      </c>
      <c r="B7" s="1095"/>
      <c r="C7" s="1095"/>
      <c r="D7" s="1095"/>
      <c r="E7" s="1095"/>
      <c r="F7" s="1095"/>
      <c r="G7" s="1095"/>
      <c r="H7" s="1095"/>
      <c r="I7" s="1095"/>
      <c r="J7" s="281"/>
      <c r="K7" s="278"/>
      <c r="L7" s="278"/>
      <c r="M7" s="279"/>
      <c r="N7" s="281"/>
      <c r="O7" s="278"/>
      <c r="P7" s="279"/>
      <c r="Q7" s="279"/>
      <c r="R7" s="281"/>
      <c r="S7" s="278"/>
      <c r="T7" s="279"/>
      <c r="U7" s="279"/>
      <c r="V7" s="281"/>
      <c r="W7" s="642"/>
    </row>
    <row r="8" spans="1:23" s="2" customFormat="1" ht="45.75" customHeight="1">
      <c r="A8" s="908" t="s">
        <v>33</v>
      </c>
      <c r="B8" s="909"/>
      <c r="C8" s="909"/>
      <c r="D8" s="911"/>
      <c r="E8" s="138"/>
      <c r="F8" s="332"/>
      <c r="G8" s="333"/>
      <c r="H8" s="333"/>
      <c r="I8" s="334"/>
      <c r="J8" s="330"/>
      <c r="K8" s="341"/>
      <c r="L8" s="342"/>
      <c r="M8" s="343"/>
      <c r="N8" s="330"/>
      <c r="O8" s="341"/>
      <c r="P8" s="348"/>
      <c r="Q8" s="343"/>
      <c r="R8" s="330"/>
      <c r="S8" s="341"/>
      <c r="T8" s="348"/>
      <c r="U8" s="343"/>
      <c r="V8" s="330"/>
      <c r="W8" s="349"/>
    </row>
    <row r="9" spans="1:23" s="2" customFormat="1" ht="45" customHeight="1">
      <c r="A9" s="845" t="s">
        <v>21</v>
      </c>
      <c r="B9" s="846"/>
      <c r="C9" s="846"/>
      <c r="D9" s="923"/>
      <c r="E9" s="138"/>
      <c r="F9" s="335"/>
      <c r="G9" s="331"/>
      <c r="H9" s="331"/>
      <c r="I9" s="336"/>
      <c r="J9" s="330"/>
      <c r="K9" s="344"/>
      <c r="L9" s="339"/>
      <c r="M9" s="345"/>
      <c r="N9" s="330"/>
      <c r="O9" s="344"/>
      <c r="P9" s="339"/>
      <c r="Q9" s="345"/>
      <c r="R9" s="330"/>
      <c r="S9" s="344"/>
      <c r="T9" s="339"/>
      <c r="U9" s="345"/>
      <c r="V9" s="330"/>
      <c r="W9" s="350"/>
    </row>
    <row r="10" spans="1:23" s="2" customFormat="1" ht="45" customHeight="1">
      <c r="A10" s="845" t="s">
        <v>72</v>
      </c>
      <c r="B10" s="846"/>
      <c r="C10" s="846"/>
      <c r="D10" s="923"/>
      <c r="E10" s="138"/>
      <c r="F10" s="513"/>
      <c r="G10" s="514"/>
      <c r="H10" s="514"/>
      <c r="I10" s="337"/>
      <c r="J10" s="330"/>
      <c r="K10" s="344"/>
      <c r="L10" s="339"/>
      <c r="M10" s="345"/>
      <c r="N10" s="330"/>
      <c r="O10" s="344"/>
      <c r="P10" s="339"/>
      <c r="Q10" s="345"/>
      <c r="R10" s="330"/>
      <c r="S10" s="344"/>
      <c r="T10" s="339"/>
      <c r="U10" s="345"/>
      <c r="V10" s="330"/>
      <c r="W10" s="350"/>
    </row>
    <row r="11" spans="1:23" s="2" customFormat="1" ht="45.75" customHeight="1">
      <c r="A11" s="852" t="s">
        <v>73</v>
      </c>
      <c r="B11" s="853"/>
      <c r="C11" s="853"/>
      <c r="D11" s="1090"/>
      <c r="E11" s="138"/>
      <c r="F11" s="513"/>
      <c r="G11" s="514"/>
      <c r="H11" s="514"/>
      <c r="I11" s="337"/>
      <c r="J11" s="330"/>
      <c r="K11" s="344"/>
      <c r="L11" s="339"/>
      <c r="M11" s="345"/>
      <c r="N11" s="330"/>
      <c r="O11" s="344"/>
      <c r="P11" s="339"/>
      <c r="Q11" s="345"/>
      <c r="R11" s="330"/>
      <c r="S11" s="344"/>
      <c r="T11" s="339"/>
      <c r="U11" s="345"/>
      <c r="V11" s="330"/>
      <c r="W11" s="350"/>
    </row>
    <row r="12" spans="1:23" s="2" customFormat="1" ht="45" customHeight="1">
      <c r="A12" s="852" t="s">
        <v>74</v>
      </c>
      <c r="B12" s="853"/>
      <c r="C12" s="853"/>
      <c r="D12" s="1090"/>
      <c r="E12" s="138"/>
      <c r="F12" s="513"/>
      <c r="G12" s="514"/>
      <c r="H12" s="514"/>
      <c r="I12" s="337"/>
      <c r="J12" s="330"/>
      <c r="K12" s="344"/>
      <c r="L12" s="339"/>
      <c r="M12" s="345"/>
      <c r="N12" s="330"/>
      <c r="O12" s="344"/>
      <c r="P12" s="339"/>
      <c r="Q12" s="345"/>
      <c r="R12" s="330"/>
      <c r="S12" s="344"/>
      <c r="T12" s="339"/>
      <c r="U12" s="345"/>
      <c r="V12" s="330"/>
      <c r="W12" s="350"/>
    </row>
    <row r="13" spans="1:23" s="2" customFormat="1" ht="45" customHeight="1">
      <c r="A13" s="852" t="s">
        <v>75</v>
      </c>
      <c r="B13" s="853"/>
      <c r="C13" s="853"/>
      <c r="D13" s="1090"/>
      <c r="E13" s="138"/>
      <c r="F13" s="513"/>
      <c r="G13" s="514"/>
      <c r="H13" s="514"/>
      <c r="I13" s="337"/>
      <c r="J13" s="330"/>
      <c r="K13" s="344"/>
      <c r="L13" s="339"/>
      <c r="M13" s="345"/>
      <c r="N13" s="330"/>
      <c r="O13" s="344"/>
      <c r="P13" s="339"/>
      <c r="Q13" s="345"/>
      <c r="R13" s="330"/>
      <c r="S13" s="344"/>
      <c r="T13" s="339"/>
      <c r="U13" s="345"/>
      <c r="V13" s="330"/>
      <c r="W13" s="350"/>
    </row>
    <row r="14" spans="1:23" s="2" customFormat="1" ht="45" customHeight="1">
      <c r="A14" s="852" t="s">
        <v>76</v>
      </c>
      <c r="B14" s="853"/>
      <c r="C14" s="853"/>
      <c r="D14" s="1090"/>
      <c r="E14" s="138"/>
      <c r="F14" s="513"/>
      <c r="G14" s="514"/>
      <c r="H14" s="514"/>
      <c r="I14" s="337"/>
      <c r="J14" s="330"/>
      <c r="K14" s="344"/>
      <c r="L14" s="339"/>
      <c r="M14" s="345"/>
      <c r="N14" s="330"/>
      <c r="O14" s="344"/>
      <c r="P14" s="339"/>
      <c r="Q14" s="345"/>
      <c r="R14" s="330"/>
      <c r="S14" s="344"/>
      <c r="T14" s="339"/>
      <c r="U14" s="345"/>
      <c r="V14" s="330"/>
      <c r="W14" s="350"/>
    </row>
    <row r="15" spans="1:23" s="2" customFormat="1" ht="45" customHeight="1">
      <c r="A15" s="852" t="s">
        <v>77</v>
      </c>
      <c r="B15" s="853"/>
      <c r="C15" s="853"/>
      <c r="D15" s="1090"/>
      <c r="E15" s="138"/>
      <c r="F15" s="513"/>
      <c r="G15" s="514"/>
      <c r="H15" s="514"/>
      <c r="I15" s="337"/>
      <c r="J15" s="330"/>
      <c r="K15" s="344"/>
      <c r="L15" s="339"/>
      <c r="M15" s="345"/>
      <c r="N15" s="330"/>
      <c r="O15" s="344"/>
      <c r="P15" s="339"/>
      <c r="Q15" s="345"/>
      <c r="R15" s="330"/>
      <c r="S15" s="344"/>
      <c r="T15" s="339"/>
      <c r="U15" s="345"/>
      <c r="V15" s="330"/>
      <c r="W15" s="350"/>
    </row>
    <row r="16" spans="1:23" s="2" customFormat="1" ht="45" customHeight="1">
      <c r="A16" s="845" t="s">
        <v>233</v>
      </c>
      <c r="B16" s="846"/>
      <c r="C16" s="846"/>
      <c r="D16" s="923"/>
      <c r="E16" s="138"/>
      <c r="F16" s="513"/>
      <c r="G16" s="514"/>
      <c r="H16" s="514"/>
      <c r="I16" s="337"/>
      <c r="J16" s="330"/>
      <c r="K16" s="344"/>
      <c r="L16" s="339"/>
      <c r="M16" s="345"/>
      <c r="N16" s="330"/>
      <c r="O16" s="344"/>
      <c r="P16" s="339"/>
      <c r="Q16" s="345"/>
      <c r="R16" s="330"/>
      <c r="S16" s="344"/>
      <c r="T16" s="339"/>
      <c r="U16" s="345"/>
      <c r="V16" s="330"/>
      <c r="W16" s="350"/>
    </row>
    <row r="17" spans="1:23" s="2" customFormat="1" ht="44.25" customHeight="1" thickBot="1">
      <c r="A17" s="847" t="s">
        <v>132</v>
      </c>
      <c r="B17" s="848"/>
      <c r="C17" s="848"/>
      <c r="D17" s="896"/>
      <c r="E17" s="138"/>
      <c r="F17" s="515"/>
      <c r="G17" s="516"/>
      <c r="H17" s="516"/>
      <c r="I17" s="338"/>
      <c r="J17" s="330"/>
      <c r="K17" s="346"/>
      <c r="L17" s="340"/>
      <c r="M17" s="347"/>
      <c r="N17" s="330"/>
      <c r="O17" s="346"/>
      <c r="P17" s="340"/>
      <c r="Q17" s="347"/>
      <c r="R17" s="330"/>
      <c r="S17" s="346"/>
      <c r="T17" s="340"/>
      <c r="U17" s="347"/>
      <c r="V17" s="330"/>
      <c r="W17" s="351"/>
    </row>
    <row r="19" spans="1:23" ht="29.45" customHeight="1">
      <c r="A19" s="111"/>
      <c r="B19" s="111"/>
      <c r="C19" s="111"/>
      <c r="D19" s="111"/>
      <c r="F19" s="227"/>
      <c r="G19" s="227"/>
      <c r="H19" s="227"/>
      <c r="I19" s="227"/>
      <c r="K19" s="227"/>
      <c r="L19" s="227"/>
      <c r="M19" s="227"/>
      <c r="O19" s="227"/>
      <c r="P19" s="227"/>
      <c r="Q19" s="227"/>
      <c r="S19" s="227"/>
      <c r="T19" s="227"/>
      <c r="U19" s="227"/>
      <c r="W19" s="227"/>
    </row>
    <row r="20" spans="1:23" ht="29.45" customHeight="1">
      <c r="A20" s="111"/>
      <c r="B20" s="111"/>
      <c r="C20" s="111"/>
      <c r="D20" s="111"/>
      <c r="F20" s="227"/>
      <c r="G20" s="227"/>
      <c r="H20" s="227"/>
      <c r="I20" s="227"/>
      <c r="K20" s="227"/>
      <c r="L20" s="227"/>
      <c r="M20" s="227"/>
      <c r="O20" s="227"/>
      <c r="P20" s="227"/>
      <c r="Q20" s="227"/>
      <c r="S20" s="227"/>
      <c r="T20" s="227"/>
      <c r="U20" s="227"/>
      <c r="W20" s="227"/>
    </row>
    <row r="21" spans="1:23" ht="29.45" customHeight="1">
      <c r="A21" s="111"/>
      <c r="B21" s="111"/>
      <c r="C21" s="111"/>
      <c r="D21" s="111"/>
      <c r="F21" s="227"/>
      <c r="G21" s="227"/>
      <c r="H21" s="227"/>
      <c r="I21" s="227"/>
      <c r="K21" s="227"/>
      <c r="L21" s="227"/>
      <c r="M21" s="227"/>
      <c r="O21" s="227"/>
      <c r="P21" s="227"/>
      <c r="Q21" s="227"/>
      <c r="S21" s="227"/>
      <c r="T21" s="227"/>
      <c r="U21" s="227"/>
      <c r="W21" s="227"/>
    </row>
    <row r="22" spans="1:23" ht="29.45" customHeight="1">
      <c r="A22" s="111"/>
      <c r="B22" s="111"/>
      <c r="C22" s="111"/>
      <c r="D22" s="111"/>
      <c r="F22" s="227"/>
      <c r="G22" s="227"/>
      <c r="H22" s="227"/>
      <c r="I22" s="227"/>
      <c r="K22" s="227"/>
      <c r="L22" s="227"/>
      <c r="M22" s="227"/>
      <c r="O22" s="227"/>
      <c r="P22" s="227"/>
      <c r="Q22" s="227"/>
      <c r="S22" s="227"/>
      <c r="T22" s="227"/>
      <c r="U22" s="227"/>
      <c r="W22" s="227"/>
    </row>
    <row r="23" spans="1:23" ht="29.45" customHeight="1">
      <c r="A23" s="111"/>
      <c r="B23" s="111"/>
      <c r="C23" s="111"/>
      <c r="D23" s="111"/>
      <c r="F23" s="227"/>
      <c r="G23" s="227"/>
      <c r="H23" s="227"/>
      <c r="I23" s="227"/>
      <c r="K23" s="227"/>
      <c r="L23" s="227"/>
      <c r="M23" s="227"/>
      <c r="O23" s="227"/>
      <c r="P23" s="227"/>
      <c r="Q23" s="227"/>
      <c r="S23" s="227"/>
      <c r="T23" s="227"/>
      <c r="U23" s="227"/>
      <c r="W23" s="227"/>
    </row>
    <row r="24" spans="1:23" ht="29.45" customHeight="1">
      <c r="A24" s="111"/>
      <c r="B24" s="111"/>
      <c r="C24" s="111"/>
      <c r="D24" s="111"/>
      <c r="F24" s="227"/>
      <c r="G24" s="227"/>
      <c r="H24" s="227"/>
      <c r="I24" s="227"/>
      <c r="K24" s="227"/>
      <c r="L24" s="227"/>
      <c r="M24" s="227"/>
      <c r="O24" s="227"/>
      <c r="P24" s="227"/>
      <c r="Q24" s="227"/>
      <c r="S24" s="227"/>
      <c r="T24" s="227"/>
      <c r="U24" s="227"/>
      <c r="W24" s="227"/>
    </row>
    <row r="25" spans="1:23" ht="29.45" customHeight="1">
      <c r="A25" s="111"/>
      <c r="B25" s="111"/>
      <c r="C25" s="111"/>
      <c r="D25" s="111"/>
      <c r="F25" s="227"/>
      <c r="G25" s="227"/>
      <c r="H25" s="227"/>
      <c r="I25" s="227"/>
      <c r="K25" s="227"/>
      <c r="L25" s="227"/>
      <c r="M25" s="227"/>
      <c r="O25" s="227"/>
      <c r="P25" s="227"/>
      <c r="Q25" s="227"/>
      <c r="S25" s="227"/>
      <c r="T25" s="227"/>
      <c r="U25" s="227"/>
      <c r="W25" s="227"/>
    </row>
    <row r="26" spans="1:23" ht="29.45" customHeight="1">
      <c r="A26" s="111"/>
      <c r="B26" s="111"/>
      <c r="C26" s="111"/>
      <c r="D26" s="111"/>
      <c r="F26" s="227"/>
      <c r="G26" s="227"/>
      <c r="H26" s="227"/>
      <c r="I26" s="227"/>
      <c r="K26" s="227"/>
      <c r="L26" s="227"/>
      <c r="M26" s="227"/>
      <c r="O26" s="227"/>
      <c r="P26" s="227"/>
      <c r="Q26" s="227"/>
      <c r="S26" s="227"/>
      <c r="T26" s="227"/>
      <c r="U26" s="227"/>
      <c r="W26" s="227"/>
    </row>
    <row r="27" spans="1:23" ht="29.45" customHeight="1">
      <c r="A27" s="111"/>
      <c r="B27" s="111"/>
      <c r="C27" s="111"/>
      <c r="D27" s="111"/>
      <c r="F27" s="227"/>
      <c r="G27" s="227"/>
      <c r="H27" s="227"/>
      <c r="I27" s="227"/>
      <c r="K27" s="227"/>
      <c r="L27" s="227"/>
      <c r="M27" s="227"/>
      <c r="O27" s="227"/>
      <c r="P27" s="227"/>
      <c r="Q27" s="227"/>
      <c r="S27" s="227"/>
      <c r="T27" s="227"/>
      <c r="U27" s="227"/>
      <c r="W27" s="227"/>
    </row>
    <row r="28" spans="1:23" ht="29.45" customHeight="1">
      <c r="A28" s="111"/>
      <c r="B28" s="111"/>
      <c r="C28" s="111"/>
      <c r="D28" s="111"/>
      <c r="F28" s="227"/>
      <c r="G28" s="227"/>
      <c r="H28" s="227"/>
      <c r="I28" s="227"/>
      <c r="K28" s="227"/>
      <c r="L28" s="227"/>
      <c r="M28" s="227"/>
      <c r="O28" s="227"/>
      <c r="P28" s="227"/>
      <c r="Q28" s="227"/>
      <c r="S28" s="227"/>
      <c r="T28" s="227"/>
      <c r="U28" s="227"/>
      <c r="W28" s="227"/>
    </row>
    <row r="29" spans="1:23" ht="29.45" customHeight="1">
      <c r="A29" s="111"/>
      <c r="B29" s="111"/>
      <c r="C29" s="111"/>
      <c r="D29" s="111"/>
      <c r="F29" s="227"/>
      <c r="G29" s="227"/>
      <c r="H29" s="227"/>
      <c r="I29" s="227"/>
      <c r="K29" s="227"/>
      <c r="L29" s="227"/>
      <c r="M29" s="227"/>
      <c r="O29" s="227"/>
      <c r="P29" s="227"/>
      <c r="Q29" s="227"/>
      <c r="S29" s="227"/>
      <c r="T29" s="227"/>
      <c r="U29" s="227"/>
      <c r="W29" s="227"/>
    </row>
    <row r="30" spans="1:23" ht="29.45" customHeight="1">
      <c r="A30" s="111"/>
      <c r="B30" s="111"/>
      <c r="C30" s="111"/>
      <c r="D30" s="111"/>
      <c r="F30" s="227"/>
      <c r="G30" s="227"/>
      <c r="H30" s="227"/>
      <c r="I30" s="227"/>
      <c r="K30" s="227"/>
      <c r="L30" s="227"/>
      <c r="M30" s="227"/>
      <c r="O30" s="227"/>
      <c r="P30" s="227"/>
      <c r="Q30" s="227"/>
      <c r="S30" s="227"/>
      <c r="T30" s="227"/>
      <c r="U30" s="227"/>
      <c r="W30" s="227"/>
    </row>
    <row r="31" spans="1:23" ht="29.45" customHeight="1">
      <c r="A31" s="111"/>
      <c r="B31" s="111"/>
      <c r="C31" s="111"/>
      <c r="D31" s="111"/>
      <c r="F31" s="227"/>
      <c r="G31" s="227"/>
      <c r="H31" s="227"/>
      <c r="I31" s="227"/>
      <c r="K31" s="227"/>
      <c r="L31" s="227"/>
      <c r="M31" s="227"/>
      <c r="O31" s="227"/>
      <c r="P31" s="227"/>
      <c r="Q31" s="227"/>
      <c r="S31" s="227"/>
      <c r="T31" s="227"/>
      <c r="U31" s="227"/>
      <c r="W31" s="227"/>
    </row>
    <row r="32" spans="1:23" ht="29.45" customHeight="1">
      <c r="A32" s="111"/>
      <c r="B32" s="111"/>
      <c r="C32" s="111"/>
      <c r="D32" s="111"/>
      <c r="F32" s="227"/>
      <c r="G32" s="227"/>
      <c r="H32" s="227"/>
      <c r="I32" s="227"/>
      <c r="K32" s="227"/>
      <c r="L32" s="227"/>
      <c r="M32" s="227"/>
      <c r="O32" s="227"/>
      <c r="P32" s="227"/>
      <c r="Q32" s="227"/>
      <c r="S32" s="227"/>
      <c r="T32" s="227"/>
      <c r="U32" s="227"/>
      <c r="W32" s="227"/>
    </row>
    <row r="33" spans="1:23" ht="29.45" customHeight="1">
      <c r="A33" s="111"/>
      <c r="B33" s="111"/>
      <c r="C33" s="111"/>
      <c r="D33" s="111"/>
      <c r="F33" s="227"/>
      <c r="G33" s="227"/>
      <c r="H33" s="227"/>
      <c r="I33" s="227"/>
      <c r="K33" s="227"/>
      <c r="L33" s="227"/>
      <c r="M33" s="227"/>
      <c r="O33" s="227"/>
      <c r="P33" s="227"/>
      <c r="Q33" s="227"/>
      <c r="S33" s="227"/>
      <c r="T33" s="227"/>
      <c r="U33" s="227"/>
      <c r="W33" s="227"/>
    </row>
    <row r="34" spans="1:23" ht="29.45" customHeight="1">
      <c r="A34" s="111"/>
      <c r="B34" s="111"/>
      <c r="C34" s="111"/>
      <c r="D34" s="111"/>
      <c r="F34" s="227"/>
      <c r="G34" s="227"/>
      <c r="H34" s="227"/>
      <c r="I34" s="227"/>
      <c r="K34" s="227"/>
      <c r="L34" s="227"/>
      <c r="M34" s="227"/>
      <c r="O34" s="227"/>
      <c r="P34" s="227"/>
      <c r="Q34" s="227"/>
      <c r="S34" s="227"/>
      <c r="T34" s="227"/>
      <c r="U34" s="227"/>
      <c r="W34" s="227"/>
    </row>
    <row r="35" spans="1:23" ht="29.45" customHeight="1">
      <c r="A35" s="111"/>
      <c r="B35" s="111"/>
      <c r="C35" s="111"/>
      <c r="D35" s="111"/>
      <c r="F35" s="227"/>
      <c r="G35" s="227"/>
      <c r="H35" s="227"/>
      <c r="I35" s="227"/>
      <c r="K35" s="227"/>
      <c r="L35" s="227"/>
      <c r="M35" s="227"/>
      <c r="O35" s="227"/>
      <c r="P35" s="227"/>
      <c r="Q35" s="227"/>
      <c r="S35" s="227"/>
      <c r="T35" s="227"/>
      <c r="U35" s="227"/>
      <c r="W35" s="227"/>
    </row>
    <row r="36" spans="1:23" ht="29.45" customHeight="1">
      <c r="A36" s="111"/>
      <c r="B36" s="111"/>
      <c r="C36" s="111"/>
      <c r="D36" s="111"/>
      <c r="F36" s="227"/>
      <c r="G36" s="227"/>
      <c r="H36" s="227"/>
      <c r="I36" s="227"/>
      <c r="K36" s="227"/>
      <c r="L36" s="227"/>
      <c r="M36" s="227"/>
      <c r="O36" s="227"/>
      <c r="P36" s="227"/>
      <c r="Q36" s="227"/>
      <c r="S36" s="227"/>
      <c r="T36" s="227"/>
      <c r="U36" s="227"/>
      <c r="W36" s="227"/>
    </row>
    <row r="37" spans="1:23" ht="29.45" customHeight="1">
      <c r="A37" s="111"/>
      <c r="B37" s="111"/>
      <c r="C37" s="111"/>
      <c r="D37" s="111"/>
      <c r="F37" s="227"/>
      <c r="G37" s="227"/>
      <c r="H37" s="227"/>
      <c r="I37" s="227"/>
      <c r="K37" s="227"/>
      <c r="L37" s="227"/>
      <c r="M37" s="227"/>
      <c r="O37" s="227"/>
      <c r="P37" s="227"/>
      <c r="Q37" s="227"/>
      <c r="S37" s="227"/>
      <c r="T37" s="227"/>
      <c r="U37" s="227"/>
      <c r="W37" s="227"/>
    </row>
    <row r="38" spans="1:23" ht="29.45" customHeight="1">
      <c r="A38" s="111"/>
      <c r="B38" s="111"/>
      <c r="C38" s="111"/>
      <c r="D38" s="111"/>
      <c r="F38" s="227"/>
      <c r="G38" s="227"/>
      <c r="H38" s="227"/>
      <c r="I38" s="227"/>
      <c r="K38" s="227"/>
      <c r="L38" s="227"/>
      <c r="M38" s="227"/>
      <c r="O38" s="227"/>
      <c r="P38" s="227"/>
      <c r="Q38" s="227"/>
      <c r="S38" s="227"/>
      <c r="T38" s="227"/>
      <c r="U38" s="227"/>
      <c r="W38" s="227"/>
    </row>
  </sheetData>
  <mergeCells count="25">
    <mergeCell ref="A16:D16"/>
    <mergeCell ref="A17:D17"/>
    <mergeCell ref="S5:U5"/>
    <mergeCell ref="F5:I5"/>
    <mergeCell ref="K5:M5"/>
    <mergeCell ref="O5:Q5"/>
    <mergeCell ref="A10:D10"/>
    <mergeCell ref="A9:D9"/>
    <mergeCell ref="A8:D8"/>
    <mergeCell ref="A7:I7"/>
    <mergeCell ref="A12:D12"/>
    <mergeCell ref="A13:D13"/>
    <mergeCell ref="A14:D14"/>
    <mergeCell ref="A15:D15"/>
    <mergeCell ref="A11:D11"/>
    <mergeCell ref="P3:Q3"/>
    <mergeCell ref="W5:W6"/>
    <mergeCell ref="A5:D6"/>
    <mergeCell ref="L3:O3"/>
    <mergeCell ref="L2:O2"/>
    <mergeCell ref="P2:Q2"/>
    <mergeCell ref="D3:F3"/>
    <mergeCell ref="D2:F2"/>
    <mergeCell ref="G2:J2"/>
    <mergeCell ref="G3:J3"/>
  </mergeCells>
  <phoneticPr fontId="0" type="noConversion"/>
  <pageMargins left="0.19685039370078741" right="0.19685039370078741" top="0.59055118110236227" bottom="0.78740157480314965" header="0.19685039370078741" footer="0.86614173228346458"/>
  <pageSetup paperSize="8" scale="49" orientation="landscape" r:id="rId1"/>
  <headerFooter alignWithMargins="0">
    <oddHeader>&amp;C&amp;"Arial,Fett"&amp;26 15. Beeinträchtigungen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9933"/>
  </sheetPr>
  <dimension ref="A1:AN99"/>
  <sheetViews>
    <sheetView zoomScale="45" zoomScaleNormal="45" zoomScaleSheetLayoutView="55" workbookViewId="0">
      <selection activeCell="AU13" sqref="AU13"/>
    </sheetView>
  </sheetViews>
  <sheetFormatPr baseColWidth="10" defaultRowHeight="29.45" customHeight="1"/>
  <cols>
    <col min="1" max="1" width="45.25" style="10" customWidth="1"/>
    <col min="2" max="2" width="28.75" style="10" customWidth="1"/>
    <col min="3" max="3" width="1.125" style="10" customWidth="1"/>
    <col min="4" max="4" width="19.375" style="10" customWidth="1"/>
    <col min="5" max="5" width="1.125" style="10" customWidth="1"/>
    <col min="6" max="6" width="18.625" style="10" customWidth="1"/>
    <col min="7" max="7" width="1.125" style="10" customWidth="1"/>
    <col min="8" max="8" width="18.875" customWidth="1"/>
    <col min="9" max="9" width="1.125" customWidth="1"/>
    <col min="10" max="10" width="18" customWidth="1"/>
    <col min="11" max="11" width="1.125" customWidth="1"/>
    <col min="12" max="12" width="8.75" customWidth="1"/>
    <col min="13" max="15" width="8.875" customWidth="1"/>
    <col min="16" max="17" width="8.375" customWidth="1"/>
    <col min="18" max="18" width="1.125" customWidth="1"/>
    <col min="19" max="21" width="9.25" customWidth="1"/>
    <col min="22" max="22" width="4.25" customWidth="1"/>
    <col min="23" max="24" width="16.75" customWidth="1"/>
    <col min="25" max="25" width="1.125" style="106" customWidth="1"/>
    <col min="26" max="28" width="8.875" customWidth="1"/>
    <col min="29" max="29" width="1.125" customWidth="1"/>
    <col min="30" max="32" width="8.875" customWidth="1"/>
    <col min="33" max="33" width="1.125" style="106" customWidth="1"/>
    <col min="34" max="34" width="8.875" customWidth="1"/>
    <col min="35" max="35" width="1.125" customWidth="1"/>
    <col min="36" max="36" width="10" customWidth="1"/>
    <col min="37" max="37" width="1.125" customWidth="1"/>
    <col min="38" max="39" width="8.875" customWidth="1"/>
    <col min="40" max="40" width="9.5" customWidth="1"/>
  </cols>
  <sheetData>
    <row r="1" spans="1:40" s="25" customFormat="1" ht="29.45" customHeight="1" thickBo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123"/>
      <c r="Z1" s="23"/>
      <c r="AA1" s="23"/>
      <c r="AB1" s="23"/>
      <c r="AC1" s="23"/>
      <c r="AG1" s="105"/>
    </row>
    <row r="2" spans="1:40" s="9" customFormat="1" ht="36" customHeight="1" thickBot="1">
      <c r="B2" s="1038" t="s">
        <v>27</v>
      </c>
      <c r="C2" s="1039"/>
      <c r="D2" s="1039"/>
      <c r="E2" s="1051" t="str">
        <f>' Strukturdaten'!Q2</f>
        <v>Kelberg</v>
      </c>
      <c r="F2" s="1032"/>
      <c r="G2" s="1032"/>
      <c r="H2" s="1032"/>
      <c r="I2" s="1033"/>
      <c r="K2" s="1038" t="s">
        <v>28</v>
      </c>
      <c r="L2" s="1039"/>
      <c r="M2" s="1039"/>
      <c r="N2" s="1039"/>
      <c r="O2" s="1040"/>
      <c r="P2" s="1051" t="str">
        <f>' Strukturdaten'!Q8</f>
        <v>233 04 243</v>
      </c>
      <c r="Q2" s="1032"/>
      <c r="R2" s="1032"/>
      <c r="S2" s="1033"/>
      <c r="U2" s="1588" t="s">
        <v>135</v>
      </c>
      <c r="V2" s="1589"/>
      <c r="W2" s="1589"/>
      <c r="X2" s="1589"/>
      <c r="Y2" s="1589"/>
      <c r="Z2" s="1590"/>
      <c r="AA2" s="450"/>
      <c r="AG2" s="110"/>
    </row>
    <row r="3" spans="1:40" s="9" customFormat="1" ht="36" customHeight="1" thickBot="1">
      <c r="B3" s="1038" t="s">
        <v>468</v>
      </c>
      <c r="C3" s="1039"/>
      <c r="D3" s="1039"/>
      <c r="E3" s="1051" t="str">
        <f>' Strukturdaten'!Q3</f>
        <v xml:space="preserve">Uersfeld </v>
      </c>
      <c r="F3" s="1032"/>
      <c r="G3" s="1032"/>
      <c r="H3" s="1032"/>
      <c r="I3" s="1033"/>
      <c r="K3" s="394"/>
      <c r="L3" s="394"/>
      <c r="M3" s="394"/>
      <c r="N3" s="394"/>
      <c r="O3" s="394"/>
      <c r="P3" s="166"/>
      <c r="Q3" s="166"/>
      <c r="R3" s="166"/>
      <c r="S3" s="166"/>
      <c r="Y3" s="110"/>
      <c r="AG3" s="110"/>
    </row>
    <row r="4" spans="1:40" s="10" customFormat="1" ht="18" customHeight="1" thickBot="1">
      <c r="A4" s="12"/>
      <c r="B4" s="12"/>
      <c r="C4" s="12"/>
      <c r="D4" s="12"/>
      <c r="E4" s="12"/>
      <c r="F4" s="12"/>
      <c r="G4" s="12"/>
      <c r="H4" s="12"/>
      <c r="I4" s="12"/>
      <c r="N4" s="12"/>
      <c r="O4" s="12"/>
      <c r="P4" s="12"/>
      <c r="Q4" s="12"/>
      <c r="R4" s="12"/>
      <c r="S4" s="12"/>
      <c r="Y4" s="110"/>
      <c r="AG4" s="110"/>
    </row>
    <row r="5" spans="1:40" s="10" customFormat="1" ht="51" customHeight="1" thickBot="1">
      <c r="A5" s="1470" t="s">
        <v>855</v>
      </c>
      <c r="B5" s="1616"/>
      <c r="C5" s="1617"/>
      <c r="D5" s="1616"/>
      <c r="E5" s="1616"/>
      <c r="F5" s="1616"/>
      <c r="G5" s="1617"/>
      <c r="H5" s="1616"/>
      <c r="I5" s="1616"/>
      <c r="J5" s="1616"/>
      <c r="K5" s="1617"/>
      <c r="L5" s="1616"/>
      <c r="M5" s="1616"/>
      <c r="N5" s="1616"/>
      <c r="O5" s="1616"/>
      <c r="P5" s="1616"/>
      <c r="Q5" s="1616"/>
      <c r="R5" s="1617"/>
      <c r="S5" s="1616"/>
      <c r="T5" s="1616"/>
      <c r="U5" s="1618"/>
      <c r="W5" s="1743" t="s">
        <v>856</v>
      </c>
      <c r="X5" s="1744"/>
      <c r="Y5" s="1745"/>
      <c r="Z5" s="1744"/>
      <c r="AA5" s="1744"/>
      <c r="AB5" s="1744"/>
      <c r="AC5" s="1744"/>
      <c r="AD5" s="1744"/>
      <c r="AE5" s="1744"/>
      <c r="AF5" s="1744"/>
      <c r="AG5" s="1745"/>
      <c r="AH5" s="1744"/>
      <c r="AI5" s="1744"/>
      <c r="AJ5" s="1744"/>
      <c r="AK5" s="1744"/>
      <c r="AL5" s="1744"/>
      <c r="AM5" s="1744"/>
      <c r="AN5" s="1746"/>
    </row>
    <row r="6" spans="1:40" s="10" customFormat="1" ht="39.75" customHeight="1">
      <c r="A6" s="1621" t="s">
        <v>5</v>
      </c>
      <c r="B6" s="1622"/>
      <c r="C6" s="310"/>
      <c r="D6" s="994" t="s">
        <v>142</v>
      </c>
      <c r="E6" s="1487"/>
      <c r="F6" s="996"/>
      <c r="G6" s="119"/>
      <c r="H6" s="994" t="s">
        <v>383</v>
      </c>
      <c r="I6" s="1487"/>
      <c r="J6" s="996"/>
      <c r="K6" s="119"/>
      <c r="L6" s="994" t="s">
        <v>327</v>
      </c>
      <c r="M6" s="995"/>
      <c r="N6" s="995"/>
      <c r="O6" s="995"/>
      <c r="P6" s="995"/>
      <c r="Q6" s="996"/>
      <c r="R6" s="119"/>
      <c r="S6" s="994" t="s">
        <v>295</v>
      </c>
      <c r="T6" s="995"/>
      <c r="U6" s="996"/>
      <c r="W6" s="1621" t="s">
        <v>5</v>
      </c>
      <c r="X6" s="1622"/>
      <c r="Y6" s="310"/>
      <c r="Z6" s="1595" t="s">
        <v>345</v>
      </c>
      <c r="AA6" s="1596"/>
      <c r="AB6" s="1596"/>
      <c r="AC6" s="1596"/>
      <c r="AD6" s="1596"/>
      <c r="AE6" s="1596"/>
      <c r="AF6" s="1597"/>
      <c r="AG6" s="355"/>
      <c r="AH6" s="994" t="s">
        <v>350</v>
      </c>
      <c r="AI6" s="1635"/>
      <c r="AJ6" s="995"/>
      <c r="AK6" s="995"/>
      <c r="AL6" s="995"/>
      <c r="AM6" s="995"/>
      <c r="AN6" s="996"/>
    </row>
    <row r="7" spans="1:40" s="20" customFormat="1" ht="16.899999999999999" customHeight="1">
      <c r="A7" s="1623"/>
      <c r="B7" s="876"/>
      <c r="C7" s="310"/>
      <c r="D7" s="1008"/>
      <c r="E7" s="1659"/>
      <c r="F7" s="1009"/>
      <c r="G7" s="119"/>
      <c r="H7" s="1008"/>
      <c r="I7" s="1659"/>
      <c r="J7" s="1009"/>
      <c r="K7" s="119"/>
      <c r="L7" s="1731"/>
      <c r="M7" s="1732"/>
      <c r="N7" s="1732"/>
      <c r="O7" s="1732"/>
      <c r="P7" s="1732"/>
      <c r="Q7" s="1733"/>
      <c r="R7" s="119"/>
      <c r="S7" s="1008"/>
      <c r="T7" s="1037"/>
      <c r="U7" s="1009"/>
      <c r="W7" s="1623"/>
      <c r="X7" s="876"/>
      <c r="Y7" s="310"/>
      <c r="Z7" s="1598"/>
      <c r="AA7" s="1599"/>
      <c r="AB7" s="1599"/>
      <c r="AC7" s="1599"/>
      <c r="AD7" s="1599"/>
      <c r="AE7" s="1599"/>
      <c r="AF7" s="1600"/>
      <c r="AG7" s="355"/>
      <c r="AH7" s="1008"/>
      <c r="AI7" s="1636"/>
      <c r="AJ7" s="1037"/>
      <c r="AK7" s="1037"/>
      <c r="AL7" s="1037"/>
      <c r="AM7" s="1037"/>
      <c r="AN7" s="1009"/>
    </row>
    <row r="8" spans="1:40" s="10" customFormat="1" ht="50.25" customHeight="1">
      <c r="A8" s="1623"/>
      <c r="B8" s="876"/>
      <c r="C8" s="310"/>
      <c r="D8" s="1008"/>
      <c r="E8" s="1659"/>
      <c r="F8" s="1009"/>
      <c r="G8" s="119"/>
      <c r="H8" s="1008"/>
      <c r="I8" s="1659"/>
      <c r="J8" s="1009"/>
      <c r="K8" s="119"/>
      <c r="L8" s="1008" t="s">
        <v>146</v>
      </c>
      <c r="M8" s="1037"/>
      <c r="N8" s="1037" t="s">
        <v>147</v>
      </c>
      <c r="O8" s="1687"/>
      <c r="P8" s="1687"/>
      <c r="Q8" s="1730"/>
      <c r="R8" s="311"/>
      <c r="S8" s="1008"/>
      <c r="T8" s="1037"/>
      <c r="U8" s="1009"/>
      <c r="W8" s="1623"/>
      <c r="X8" s="876"/>
      <c r="Y8" s="310"/>
      <c r="Z8" s="1598"/>
      <c r="AA8" s="1599"/>
      <c r="AB8" s="1599"/>
      <c r="AC8" s="1599"/>
      <c r="AD8" s="1599"/>
      <c r="AE8" s="1599"/>
      <c r="AF8" s="1600"/>
      <c r="AG8" s="355"/>
      <c r="AH8" s="1008"/>
      <c r="AI8" s="1636"/>
      <c r="AJ8" s="1037"/>
      <c r="AK8" s="1037"/>
      <c r="AL8" s="1037"/>
      <c r="AM8" s="1037"/>
      <c r="AN8" s="1009"/>
    </row>
    <row r="9" spans="1:40" s="10" customFormat="1" ht="30.75" customHeight="1">
      <c r="A9" s="1623"/>
      <c r="B9" s="876"/>
      <c r="C9" s="310"/>
      <c r="D9" s="1167" t="s">
        <v>0</v>
      </c>
      <c r="E9" s="1751" t="s">
        <v>339</v>
      </c>
      <c r="F9" s="1752"/>
      <c r="G9" s="100"/>
      <c r="H9" s="1734" t="s">
        <v>134</v>
      </c>
      <c r="I9" s="1747" t="s">
        <v>55</v>
      </c>
      <c r="J9" s="1748"/>
      <c r="K9" s="357"/>
      <c r="L9" s="1008"/>
      <c r="M9" s="1037"/>
      <c r="N9" s="1728" t="s">
        <v>149</v>
      </c>
      <c r="O9" s="1728"/>
      <c r="P9" s="1728" t="s">
        <v>148</v>
      </c>
      <c r="Q9" s="1729"/>
      <c r="R9" s="168"/>
      <c r="S9" s="1008"/>
      <c r="T9" s="1037"/>
      <c r="U9" s="1009"/>
      <c r="W9" s="1623"/>
      <c r="X9" s="876"/>
      <c r="Y9" s="310"/>
      <c r="Z9" s="1167" t="s">
        <v>342</v>
      </c>
      <c r="AA9" s="991"/>
      <c r="AB9" s="991" t="s">
        <v>341</v>
      </c>
      <c r="AC9" s="991"/>
      <c r="AD9" s="991"/>
      <c r="AE9" s="991" t="s">
        <v>340</v>
      </c>
      <c r="AF9" s="992"/>
      <c r="AG9" s="100"/>
      <c r="AH9" s="1008"/>
      <c r="AI9" s="1636"/>
      <c r="AJ9" s="1037"/>
      <c r="AK9" s="1037"/>
      <c r="AL9" s="1037"/>
      <c r="AM9" s="1037"/>
      <c r="AN9" s="1009"/>
    </row>
    <row r="10" spans="1:40" s="10" customFormat="1" ht="51.75" customHeight="1" thickBot="1">
      <c r="A10" s="1624"/>
      <c r="B10" s="1625"/>
      <c r="C10" s="310"/>
      <c r="D10" s="1168"/>
      <c r="E10" s="1753"/>
      <c r="F10" s="1754"/>
      <c r="G10" s="100"/>
      <c r="H10" s="1735"/>
      <c r="I10" s="1749"/>
      <c r="J10" s="1750"/>
      <c r="K10" s="357"/>
      <c r="L10" s="770" t="s">
        <v>48</v>
      </c>
      <c r="M10" s="808" t="s">
        <v>56</v>
      </c>
      <c r="N10" s="808" t="s">
        <v>150</v>
      </c>
      <c r="O10" s="808" t="s">
        <v>56</v>
      </c>
      <c r="P10" s="808" t="s">
        <v>48</v>
      </c>
      <c r="Q10" s="813" t="s">
        <v>56</v>
      </c>
      <c r="R10" s="173"/>
      <c r="S10" s="1637"/>
      <c r="T10" s="1586"/>
      <c r="U10" s="1587"/>
      <c r="W10" s="1624"/>
      <c r="X10" s="1625"/>
      <c r="Y10" s="310"/>
      <c r="Z10" s="1168"/>
      <c r="AA10" s="1014"/>
      <c r="AB10" s="1014"/>
      <c r="AC10" s="1014"/>
      <c r="AD10" s="1014"/>
      <c r="AE10" s="1014"/>
      <c r="AF10" s="1015"/>
      <c r="AG10" s="100"/>
      <c r="AH10" s="1637"/>
      <c r="AI10" s="1638"/>
      <c r="AJ10" s="1586"/>
      <c r="AK10" s="1586"/>
      <c r="AL10" s="1586"/>
      <c r="AM10" s="1586"/>
      <c r="AN10" s="1587"/>
    </row>
    <row r="11" spans="1:40" s="110" customFormat="1" ht="6.75" customHeight="1" thickBot="1">
      <c r="A11" s="629"/>
      <c r="B11" s="310"/>
      <c r="C11" s="310"/>
      <c r="D11" s="100"/>
      <c r="E11" s="100"/>
      <c r="F11" s="100"/>
      <c r="G11" s="100"/>
      <c r="H11" s="357"/>
      <c r="I11" s="357"/>
      <c r="J11" s="357"/>
      <c r="K11" s="357"/>
      <c r="L11" s="140"/>
      <c r="M11" s="173"/>
      <c r="N11" s="173"/>
      <c r="O11" s="173"/>
      <c r="P11" s="173"/>
      <c r="Q11" s="173"/>
      <c r="R11" s="173"/>
      <c r="S11" s="119"/>
      <c r="T11" s="119"/>
      <c r="U11" s="661"/>
      <c r="W11" s="629"/>
      <c r="X11" s="310"/>
      <c r="Y11" s="310"/>
      <c r="Z11" s="100"/>
      <c r="AA11" s="100"/>
      <c r="AB11" s="100"/>
      <c r="AC11" s="100"/>
      <c r="AD11" s="100"/>
      <c r="AE11" s="100"/>
      <c r="AF11" s="100"/>
      <c r="AG11" s="100"/>
      <c r="AH11" s="119"/>
      <c r="AI11" s="119"/>
      <c r="AJ11" s="119"/>
      <c r="AK11" s="119"/>
      <c r="AL11" s="119"/>
      <c r="AM11" s="119"/>
      <c r="AN11" s="661"/>
    </row>
    <row r="12" spans="1:40" s="10" customFormat="1" ht="55.5" customHeight="1">
      <c r="A12" s="1174" t="s">
        <v>53</v>
      </c>
      <c r="B12" s="1176"/>
      <c r="C12" s="162"/>
      <c r="D12" s="715"/>
      <c r="E12" s="1736"/>
      <c r="F12" s="1737"/>
      <c r="G12" s="358"/>
      <c r="H12" s="700"/>
      <c r="I12" s="1755"/>
      <c r="J12" s="1756"/>
      <c r="K12" s="168"/>
      <c r="L12" s="719"/>
      <c r="M12" s="359"/>
      <c r="N12" s="359"/>
      <c r="O12" s="359"/>
      <c r="P12" s="359"/>
      <c r="Q12" s="360"/>
      <c r="R12" s="169"/>
      <c r="S12" s="1313"/>
      <c r="T12" s="1314"/>
      <c r="U12" s="1315"/>
      <c r="W12" s="908" t="s">
        <v>11</v>
      </c>
      <c r="X12" s="911"/>
      <c r="Y12" s="161"/>
      <c r="Z12" s="1594"/>
      <c r="AA12" s="1593"/>
      <c r="AB12" s="1593"/>
      <c r="AC12" s="1593"/>
      <c r="AD12" s="1593"/>
      <c r="AE12" s="1593"/>
      <c r="AF12" s="1640"/>
      <c r="AG12" s="168"/>
      <c r="AH12" s="1594"/>
      <c r="AI12" s="1639"/>
      <c r="AJ12" s="1593"/>
      <c r="AK12" s="1593"/>
      <c r="AL12" s="1593"/>
      <c r="AM12" s="1593"/>
      <c r="AN12" s="1640"/>
    </row>
    <row r="13" spans="1:40" s="10" customFormat="1" ht="55.5" customHeight="1">
      <c r="A13" s="858" t="s">
        <v>54</v>
      </c>
      <c r="B13" s="1018"/>
      <c r="C13" s="162"/>
      <c r="D13" s="716"/>
      <c r="E13" s="1738"/>
      <c r="F13" s="1739"/>
      <c r="G13" s="358"/>
      <c r="H13" s="718"/>
      <c r="I13" s="1305"/>
      <c r="J13" s="1726"/>
      <c r="K13" s="138"/>
      <c r="L13" s="352"/>
      <c r="M13" s="76"/>
      <c r="N13" s="76"/>
      <c r="O13" s="76"/>
      <c r="P13" s="76"/>
      <c r="Q13" s="220"/>
      <c r="R13" s="173"/>
      <c r="S13" s="1307"/>
      <c r="T13" s="851"/>
      <c r="U13" s="880"/>
      <c r="W13" s="845" t="s">
        <v>12</v>
      </c>
      <c r="X13" s="923"/>
      <c r="Y13" s="161"/>
      <c r="Z13" s="1307"/>
      <c r="AA13" s="851"/>
      <c r="AB13" s="851"/>
      <c r="AC13" s="851"/>
      <c r="AD13" s="851"/>
      <c r="AE13" s="851"/>
      <c r="AF13" s="880"/>
      <c r="AG13" s="168"/>
      <c r="AH13" s="1307"/>
      <c r="AI13" s="1306"/>
      <c r="AJ13" s="851"/>
      <c r="AK13" s="851"/>
      <c r="AL13" s="851"/>
      <c r="AM13" s="851"/>
      <c r="AN13" s="880"/>
    </row>
    <row r="14" spans="1:40" s="10" customFormat="1" ht="55.5" customHeight="1" thickBot="1">
      <c r="A14" s="855" t="s">
        <v>141</v>
      </c>
      <c r="B14" s="1195"/>
      <c r="C14" s="162"/>
      <c r="D14" s="717"/>
      <c r="E14" s="1641"/>
      <c r="F14" s="1642"/>
      <c r="G14" s="358"/>
      <c r="H14" s="697"/>
      <c r="I14" s="1308"/>
      <c r="J14" s="1727"/>
      <c r="K14" s="168"/>
      <c r="L14" s="720"/>
      <c r="M14" s="312"/>
      <c r="N14" s="312"/>
      <c r="O14" s="312"/>
      <c r="P14" s="312"/>
      <c r="Q14" s="353"/>
      <c r="R14" s="169"/>
      <c r="S14" s="1290"/>
      <c r="T14" s="881"/>
      <c r="U14" s="882"/>
      <c r="W14" s="847" t="s">
        <v>13</v>
      </c>
      <c r="X14" s="896"/>
      <c r="Y14" s="161"/>
      <c r="Z14" s="1290"/>
      <c r="AA14" s="881"/>
      <c r="AB14" s="881"/>
      <c r="AC14" s="881"/>
      <c r="AD14" s="881"/>
      <c r="AE14" s="881"/>
      <c r="AF14" s="882"/>
      <c r="AG14" s="168"/>
      <c r="AH14" s="1290"/>
      <c r="AI14" s="1309"/>
      <c r="AJ14" s="881"/>
      <c r="AK14" s="881"/>
      <c r="AL14" s="881"/>
      <c r="AM14" s="881"/>
      <c r="AN14" s="882"/>
    </row>
    <row r="15" spans="1:40" s="110" customFormat="1" ht="6.75" customHeight="1" thickBot="1">
      <c r="A15" s="647"/>
      <c r="B15" s="162"/>
      <c r="C15" s="162"/>
      <c r="D15" s="358"/>
      <c r="E15" s="358"/>
      <c r="F15" s="358"/>
      <c r="G15" s="358"/>
      <c r="H15" s="309"/>
      <c r="I15" s="168"/>
      <c r="J15" s="168"/>
      <c r="K15" s="168"/>
      <c r="L15" s="169"/>
      <c r="M15" s="169"/>
      <c r="N15" s="169"/>
      <c r="O15" s="169"/>
      <c r="P15" s="169"/>
      <c r="Q15" s="169"/>
      <c r="R15" s="169"/>
      <c r="S15" s="168"/>
      <c r="T15" s="168"/>
      <c r="U15" s="660"/>
      <c r="W15" s="662"/>
      <c r="X15" s="161"/>
      <c r="Y15" s="161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660"/>
    </row>
    <row r="16" spans="1:40" s="10" customFormat="1" ht="54.75" customHeight="1" thickBot="1">
      <c r="A16" s="1262" t="s">
        <v>427</v>
      </c>
      <c r="B16" s="1474"/>
      <c r="C16" s="162"/>
      <c r="D16" s="721"/>
      <c r="E16" s="1591"/>
      <c r="F16" s="1592"/>
      <c r="G16" s="358"/>
      <c r="H16" s="699"/>
      <c r="I16" s="1303"/>
      <c r="J16" s="1304"/>
      <c r="K16" s="168"/>
      <c r="L16" s="54"/>
      <c r="M16" s="54"/>
      <c r="N16" s="54"/>
      <c r="O16" s="54"/>
      <c r="P16" s="54"/>
      <c r="Q16" s="54"/>
      <c r="R16" s="169"/>
      <c r="S16" s="1613"/>
      <c r="T16" s="1614"/>
      <c r="U16" s="1615"/>
      <c r="W16" s="1253" t="s">
        <v>427</v>
      </c>
      <c r="X16" s="1255"/>
      <c r="Y16" s="161"/>
      <c r="Z16" s="1613"/>
      <c r="AA16" s="1614"/>
      <c r="AB16" s="1614"/>
      <c r="AC16" s="1614"/>
      <c r="AD16" s="1614"/>
      <c r="AE16" s="1614"/>
      <c r="AF16" s="1615"/>
      <c r="AG16" s="168"/>
      <c r="AH16" s="1613"/>
      <c r="AI16" s="1292"/>
      <c r="AJ16" s="1614"/>
      <c r="AK16" s="1614"/>
      <c r="AL16" s="1614"/>
      <c r="AM16" s="1614"/>
      <c r="AN16" s="1615"/>
    </row>
    <row r="17" spans="1:40" s="10" customFormat="1" ht="35.25" customHeight="1" thickBot="1">
      <c r="A17" s="39"/>
      <c r="B17" s="39"/>
      <c r="C17" s="39"/>
      <c r="D17" s="50"/>
      <c r="E17" s="50"/>
      <c r="F17" s="50"/>
      <c r="G17" s="50"/>
      <c r="H17" s="50"/>
      <c r="I17" s="50"/>
      <c r="J17" s="46"/>
      <c r="K17" s="46"/>
      <c r="L17" s="46"/>
      <c r="M17" s="46"/>
      <c r="N17" s="50"/>
      <c r="O17" s="50"/>
      <c r="P17" s="50"/>
      <c r="Q17" s="50"/>
      <c r="R17" s="50"/>
      <c r="S17" s="50"/>
      <c r="T17" s="46"/>
      <c r="U17" s="46"/>
      <c r="V17" s="46"/>
      <c r="Y17" s="110"/>
      <c r="AG17" s="110"/>
    </row>
    <row r="18" spans="1:40" s="10" customFormat="1" ht="55.5" customHeight="1" thickBot="1">
      <c r="A18" s="1470" t="s">
        <v>537</v>
      </c>
      <c r="B18" s="1616"/>
      <c r="C18" s="1617"/>
      <c r="D18" s="1616"/>
      <c r="E18" s="1617"/>
      <c r="F18" s="1617"/>
      <c r="G18" s="1617"/>
      <c r="H18" s="1617"/>
      <c r="I18" s="1617"/>
      <c r="J18" s="1617"/>
      <c r="K18" s="1617"/>
      <c r="L18" s="1616"/>
      <c r="M18" s="1616"/>
      <c r="N18" s="1616"/>
      <c r="O18" s="1616"/>
      <c r="P18" s="1616"/>
      <c r="Q18" s="1616"/>
      <c r="R18" s="1616"/>
      <c r="S18" s="1616"/>
      <c r="T18" s="1616"/>
      <c r="U18" s="1618"/>
      <c r="W18" s="1655" t="s">
        <v>538</v>
      </c>
      <c r="X18" s="1656"/>
      <c r="Y18" s="1656"/>
      <c r="Z18" s="1656"/>
      <c r="AA18" s="1656"/>
      <c r="AB18" s="1656"/>
      <c r="AC18" s="1656"/>
      <c r="AD18" s="1656"/>
      <c r="AE18" s="1656"/>
      <c r="AF18" s="1656"/>
      <c r="AG18" s="1250"/>
      <c r="AH18" s="1250"/>
      <c r="AI18" s="1250"/>
      <c r="AJ18" s="1250"/>
      <c r="AK18" s="1250"/>
      <c r="AL18" s="1250"/>
      <c r="AM18" s="1250"/>
      <c r="AN18" s="1099"/>
    </row>
    <row r="19" spans="1:40" s="10" customFormat="1" ht="51" customHeight="1">
      <c r="A19" s="1621" t="s">
        <v>5</v>
      </c>
      <c r="B19" s="1622"/>
      <c r="C19" s="310"/>
      <c r="D19" s="1475" t="s">
        <v>143</v>
      </c>
      <c r="E19" s="119"/>
      <c r="F19" s="994" t="s">
        <v>426</v>
      </c>
      <c r="G19" s="995"/>
      <c r="H19" s="995"/>
      <c r="I19" s="995"/>
      <c r="J19" s="996"/>
      <c r="K19" s="107"/>
      <c r="L19" s="1083" t="s">
        <v>295</v>
      </c>
      <c r="M19" s="1164"/>
      <c r="N19" s="1164"/>
      <c r="O19" s="1164"/>
      <c r="P19" s="1164"/>
      <c r="Q19" s="1164"/>
      <c r="R19" s="1164"/>
      <c r="S19" s="1164"/>
      <c r="T19" s="1164"/>
      <c r="U19" s="1084"/>
      <c r="W19" s="1055" t="s">
        <v>5</v>
      </c>
      <c r="X19" s="1187"/>
      <c r="Y19" s="1187"/>
      <c r="Z19" s="1187"/>
      <c r="AA19" s="1187"/>
      <c r="AB19" s="1187"/>
      <c r="AC19" s="1187"/>
      <c r="AD19" s="1187"/>
      <c r="AE19" s="1187"/>
      <c r="AF19" s="1056"/>
      <c r="AG19" s="313"/>
      <c r="AH19" s="994" t="s">
        <v>368</v>
      </c>
      <c r="AI19" s="1487"/>
      <c r="AJ19" s="996"/>
      <c r="AK19" s="311"/>
      <c r="AL19" s="1083" t="s">
        <v>295</v>
      </c>
      <c r="AM19" s="1164"/>
      <c r="AN19" s="1084"/>
    </row>
    <row r="20" spans="1:40" s="10" customFormat="1" ht="48" customHeight="1">
      <c r="A20" s="1623"/>
      <c r="B20" s="876"/>
      <c r="C20" s="310"/>
      <c r="D20" s="1476"/>
      <c r="E20" s="119"/>
      <c r="F20" s="1008"/>
      <c r="G20" s="1037"/>
      <c r="H20" s="1037"/>
      <c r="I20" s="1037"/>
      <c r="J20" s="1009"/>
      <c r="K20" s="107"/>
      <c r="L20" s="1120"/>
      <c r="M20" s="1165"/>
      <c r="N20" s="1165"/>
      <c r="O20" s="1165"/>
      <c r="P20" s="1165"/>
      <c r="Q20" s="1165"/>
      <c r="R20" s="1165"/>
      <c r="S20" s="1165"/>
      <c r="T20" s="1165"/>
      <c r="U20" s="1121"/>
      <c r="W20" s="1057"/>
      <c r="X20" s="1096"/>
      <c r="Y20" s="1096"/>
      <c r="Z20" s="1096"/>
      <c r="AA20" s="1096"/>
      <c r="AB20" s="1096"/>
      <c r="AC20" s="1096"/>
      <c r="AD20" s="1096"/>
      <c r="AE20" s="1096"/>
      <c r="AF20" s="1058"/>
      <c r="AG20" s="313"/>
      <c r="AH20" s="1008"/>
      <c r="AI20" s="1659"/>
      <c r="AJ20" s="1009"/>
      <c r="AK20" s="311"/>
      <c r="AL20" s="1120"/>
      <c r="AM20" s="1165"/>
      <c r="AN20" s="1121"/>
    </row>
    <row r="21" spans="1:40" s="10" customFormat="1" ht="117" customHeight="1" thickBot="1">
      <c r="A21" s="1624"/>
      <c r="B21" s="1625"/>
      <c r="C21" s="310"/>
      <c r="D21" s="816" t="s">
        <v>0</v>
      </c>
      <c r="E21" s="140"/>
      <c r="F21" s="1619" t="s">
        <v>328</v>
      </c>
      <c r="G21" s="1620"/>
      <c r="H21" s="1620" t="s">
        <v>52</v>
      </c>
      <c r="I21" s="1620"/>
      <c r="J21" s="773" t="s">
        <v>234</v>
      </c>
      <c r="K21" s="107"/>
      <c r="L21" s="1122"/>
      <c r="M21" s="1166"/>
      <c r="N21" s="1166"/>
      <c r="O21" s="1166"/>
      <c r="P21" s="1166"/>
      <c r="Q21" s="1166"/>
      <c r="R21" s="1166"/>
      <c r="S21" s="1166"/>
      <c r="T21" s="1166"/>
      <c r="U21" s="1123"/>
      <c r="W21" s="1059"/>
      <c r="X21" s="1188"/>
      <c r="Y21" s="1188"/>
      <c r="Z21" s="1188"/>
      <c r="AA21" s="1188"/>
      <c r="AB21" s="1188"/>
      <c r="AC21" s="1188"/>
      <c r="AD21" s="1188"/>
      <c r="AE21" s="1188"/>
      <c r="AF21" s="1060"/>
      <c r="AG21" s="313"/>
      <c r="AH21" s="1741" t="s">
        <v>48</v>
      </c>
      <c r="AI21" s="1742"/>
      <c r="AJ21" s="813" t="s">
        <v>56</v>
      </c>
      <c r="AK21" s="309"/>
      <c r="AL21" s="1122"/>
      <c r="AM21" s="1166"/>
      <c r="AN21" s="1123"/>
    </row>
    <row r="22" spans="1:40" s="110" customFormat="1" ht="6.75" customHeight="1" thickBot="1">
      <c r="A22" s="629"/>
      <c r="B22" s="310"/>
      <c r="C22" s="310"/>
      <c r="D22" s="140"/>
      <c r="E22" s="140"/>
      <c r="F22" s="363"/>
      <c r="G22" s="363"/>
      <c r="H22" s="363"/>
      <c r="I22" s="363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659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09"/>
      <c r="AI22" s="309"/>
      <c r="AJ22" s="309"/>
      <c r="AK22" s="309"/>
      <c r="AL22" s="311"/>
      <c r="AM22" s="311"/>
      <c r="AN22" s="628"/>
    </row>
    <row r="23" spans="1:40" s="10" customFormat="1" ht="55.5" customHeight="1">
      <c r="A23" s="1174" t="s">
        <v>249</v>
      </c>
      <c r="B23" s="814" t="s">
        <v>151</v>
      </c>
      <c r="C23" s="133"/>
      <c r="D23" s="722"/>
      <c r="E23" s="168"/>
      <c r="F23" s="1594"/>
      <c r="G23" s="1593"/>
      <c r="H23" s="1593"/>
      <c r="I23" s="1593"/>
      <c r="J23" s="218"/>
      <c r="K23" s="108"/>
      <c r="L23" s="1643"/>
      <c r="M23" s="1644"/>
      <c r="N23" s="1644"/>
      <c r="O23" s="1644"/>
      <c r="P23" s="1644"/>
      <c r="Q23" s="1644"/>
      <c r="R23" s="1644"/>
      <c r="S23" s="1644"/>
      <c r="T23" s="1644"/>
      <c r="U23" s="1645"/>
      <c r="W23" s="1657" t="s">
        <v>137</v>
      </c>
      <c r="X23" s="1175"/>
      <c r="Y23" s="1175"/>
      <c r="Z23" s="1175"/>
      <c r="AA23" s="1175"/>
      <c r="AB23" s="1175"/>
      <c r="AC23" s="1175"/>
      <c r="AD23" s="1175"/>
      <c r="AE23" s="1175"/>
      <c r="AF23" s="1658"/>
      <c r="AG23" s="162"/>
      <c r="AH23" s="1740"/>
      <c r="AI23" s="1518"/>
      <c r="AJ23" s="367"/>
      <c r="AK23" s="183"/>
      <c r="AL23" s="1594"/>
      <c r="AM23" s="1593"/>
      <c r="AN23" s="1640"/>
    </row>
    <row r="24" spans="1:40" s="10" customFormat="1" ht="55.5" customHeight="1">
      <c r="A24" s="858"/>
      <c r="B24" s="815" t="s">
        <v>152</v>
      </c>
      <c r="C24" s="243"/>
      <c r="D24" s="723"/>
      <c r="E24" s="168"/>
      <c r="F24" s="1307"/>
      <c r="G24" s="851"/>
      <c r="H24" s="851"/>
      <c r="I24" s="851"/>
      <c r="J24" s="725"/>
      <c r="K24" s="108"/>
      <c r="L24" s="1646"/>
      <c r="M24" s="1647"/>
      <c r="N24" s="1647"/>
      <c r="O24" s="1647"/>
      <c r="P24" s="1647"/>
      <c r="Q24" s="1647"/>
      <c r="R24" s="1647"/>
      <c r="S24" s="1647"/>
      <c r="T24" s="1647"/>
      <c r="U24" s="1648"/>
      <c r="W24" s="852" t="s">
        <v>138</v>
      </c>
      <c r="X24" s="853"/>
      <c r="Y24" s="853"/>
      <c r="Z24" s="853"/>
      <c r="AA24" s="853"/>
      <c r="AB24" s="853"/>
      <c r="AC24" s="853"/>
      <c r="AD24" s="853"/>
      <c r="AE24" s="853"/>
      <c r="AF24" s="1090"/>
      <c r="AG24" s="161"/>
      <c r="AH24" s="1654"/>
      <c r="AI24" s="1520"/>
      <c r="AJ24" s="354"/>
      <c r="AK24" s="183"/>
      <c r="AL24" s="1307"/>
      <c r="AM24" s="851"/>
      <c r="AN24" s="880"/>
    </row>
    <row r="25" spans="1:40" s="10" customFormat="1" ht="55.5" customHeight="1">
      <c r="A25" s="858"/>
      <c r="B25" s="815" t="s">
        <v>153</v>
      </c>
      <c r="C25" s="361"/>
      <c r="D25" s="723"/>
      <c r="E25" s="168"/>
      <c r="F25" s="1307"/>
      <c r="G25" s="851"/>
      <c r="H25" s="851"/>
      <c r="I25" s="851"/>
      <c r="J25" s="725"/>
      <c r="K25" s="108"/>
      <c r="L25" s="1646"/>
      <c r="M25" s="1647"/>
      <c r="N25" s="1647"/>
      <c r="O25" s="1647"/>
      <c r="P25" s="1647"/>
      <c r="Q25" s="1647"/>
      <c r="R25" s="1647"/>
      <c r="S25" s="1647"/>
      <c r="T25" s="1647"/>
      <c r="U25" s="1648"/>
      <c r="W25" s="1181" t="s">
        <v>92</v>
      </c>
      <c r="X25" s="1173"/>
      <c r="Y25" s="1173"/>
      <c r="Z25" s="1173"/>
      <c r="AA25" s="1173"/>
      <c r="AB25" s="1173"/>
      <c r="AC25" s="1173"/>
      <c r="AD25" s="1173"/>
      <c r="AE25" s="1173"/>
      <c r="AF25" s="1182"/>
      <c r="AG25" s="162"/>
      <c r="AH25" s="1654"/>
      <c r="AI25" s="1520"/>
      <c r="AJ25" s="354"/>
      <c r="AK25" s="183"/>
      <c r="AL25" s="1307"/>
      <c r="AM25" s="851"/>
      <c r="AN25" s="880"/>
    </row>
    <row r="26" spans="1:40" s="10" customFormat="1" ht="55.5" customHeight="1" thickBot="1">
      <c r="A26" s="855"/>
      <c r="B26" s="773" t="s">
        <v>154</v>
      </c>
      <c r="C26" s="361"/>
      <c r="D26" s="724"/>
      <c r="E26" s="168"/>
      <c r="F26" s="1290"/>
      <c r="G26" s="881"/>
      <c r="H26" s="881"/>
      <c r="I26" s="881"/>
      <c r="J26" s="726"/>
      <c r="K26" s="108"/>
      <c r="L26" s="1649"/>
      <c r="M26" s="1650"/>
      <c r="N26" s="1650"/>
      <c r="O26" s="1650"/>
      <c r="P26" s="1650"/>
      <c r="Q26" s="1650"/>
      <c r="R26" s="1650"/>
      <c r="S26" s="1650"/>
      <c r="T26" s="1650"/>
      <c r="U26" s="1651"/>
      <c r="V26" s="46"/>
      <c r="W26" s="852" t="s">
        <v>93</v>
      </c>
      <c r="X26" s="853"/>
      <c r="Y26" s="853"/>
      <c r="Z26" s="853"/>
      <c r="AA26" s="853"/>
      <c r="AB26" s="853"/>
      <c r="AC26" s="853"/>
      <c r="AD26" s="853"/>
      <c r="AE26" s="853"/>
      <c r="AF26" s="1090"/>
      <c r="AG26" s="161"/>
      <c r="AH26" s="1654"/>
      <c r="AI26" s="1520"/>
      <c r="AJ26" s="354"/>
      <c r="AK26" s="183"/>
      <c r="AL26" s="1307"/>
      <c r="AM26" s="851"/>
      <c r="AN26" s="880"/>
    </row>
    <row r="27" spans="1:40" s="10" customFormat="1" ht="6.75" customHeight="1" thickBot="1">
      <c r="A27" s="663"/>
      <c r="B27" s="100"/>
      <c r="C27" s="361"/>
      <c r="D27" s="168"/>
      <c r="E27" s="168"/>
      <c r="F27" s="168"/>
      <c r="G27" s="168"/>
      <c r="H27" s="138"/>
      <c r="I27" s="138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659"/>
      <c r="V27" s="46"/>
      <c r="W27" s="1601" t="s">
        <v>79</v>
      </c>
      <c r="X27" s="1602"/>
      <c r="Y27" s="1602"/>
      <c r="Z27" s="1602"/>
      <c r="AA27" s="1602"/>
      <c r="AB27" s="1602"/>
      <c r="AC27" s="1602"/>
      <c r="AD27" s="1602"/>
      <c r="AE27" s="1602"/>
      <c r="AF27" s="1603"/>
      <c r="AG27" s="161"/>
      <c r="AH27" s="1629"/>
      <c r="AI27" s="1630"/>
      <c r="AJ27" s="1626"/>
      <c r="AK27" s="183"/>
      <c r="AL27" s="1677"/>
      <c r="AM27" s="1678"/>
      <c r="AN27" s="1679"/>
    </row>
    <row r="28" spans="1:40" s="10" customFormat="1" ht="54.75" customHeight="1" thickBot="1">
      <c r="A28" s="1262" t="s">
        <v>427</v>
      </c>
      <c r="B28" s="1474"/>
      <c r="C28" s="361"/>
      <c r="D28" s="727"/>
      <c r="E28" s="168"/>
      <c r="F28" s="1613"/>
      <c r="G28" s="1614"/>
      <c r="H28" s="1614"/>
      <c r="I28" s="1614"/>
      <c r="J28" s="728"/>
      <c r="K28" s="108"/>
      <c r="L28" s="1610"/>
      <c r="M28" s="1611"/>
      <c r="N28" s="1611"/>
      <c r="O28" s="1611"/>
      <c r="P28" s="1611"/>
      <c r="Q28" s="1611"/>
      <c r="R28" s="1611"/>
      <c r="S28" s="1611"/>
      <c r="T28" s="1611"/>
      <c r="U28" s="1612"/>
      <c r="V28" s="46"/>
      <c r="W28" s="1604"/>
      <c r="X28" s="1605"/>
      <c r="Y28" s="1605"/>
      <c r="Z28" s="1605"/>
      <c r="AA28" s="1605"/>
      <c r="AB28" s="1605"/>
      <c r="AC28" s="1605"/>
      <c r="AD28" s="1605"/>
      <c r="AE28" s="1605"/>
      <c r="AF28" s="1606"/>
      <c r="AG28" s="162"/>
      <c r="AH28" s="1631"/>
      <c r="AI28" s="1632"/>
      <c r="AJ28" s="1627"/>
      <c r="AK28" s="169"/>
      <c r="AL28" s="1680"/>
      <c r="AM28" s="1681"/>
      <c r="AN28" s="1682"/>
    </row>
    <row r="29" spans="1:40" s="10" customFormat="1" ht="21.75" customHeight="1">
      <c r="A29" s="310"/>
      <c r="B29" s="361"/>
      <c r="C29" s="361"/>
      <c r="D29" s="168"/>
      <c r="E29" s="168"/>
      <c r="F29" s="138"/>
      <c r="G29" s="138"/>
      <c r="H29" s="138"/>
      <c r="I29" s="138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46"/>
      <c r="W29" s="1607"/>
      <c r="X29" s="1608"/>
      <c r="Y29" s="1608"/>
      <c r="Z29" s="1608"/>
      <c r="AA29" s="1608"/>
      <c r="AB29" s="1608"/>
      <c r="AC29" s="1608"/>
      <c r="AD29" s="1608"/>
      <c r="AE29" s="1608"/>
      <c r="AF29" s="1609"/>
      <c r="AG29" s="162"/>
      <c r="AH29" s="1633"/>
      <c r="AI29" s="1634"/>
      <c r="AJ29" s="1628"/>
      <c r="AK29" s="169"/>
      <c r="AL29" s="1683"/>
      <c r="AM29" s="1684"/>
      <c r="AN29" s="1685"/>
    </row>
    <row r="30" spans="1:40" s="10" customFormat="1" ht="55.5" customHeight="1" thickBot="1">
      <c r="A30" s="50"/>
      <c r="B30" s="50"/>
      <c r="C30" s="50"/>
      <c r="D30" s="50"/>
      <c r="E30" s="50"/>
      <c r="F30" s="50"/>
      <c r="G30" s="50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722" t="s">
        <v>94</v>
      </c>
      <c r="X30" s="1194"/>
      <c r="Y30" s="1194"/>
      <c r="Z30" s="1194"/>
      <c r="AA30" s="1194"/>
      <c r="AB30" s="1194"/>
      <c r="AC30" s="1194"/>
      <c r="AD30" s="1194"/>
      <c r="AE30" s="1194"/>
      <c r="AF30" s="1295"/>
      <c r="AG30" s="162"/>
      <c r="AH30" s="1652"/>
      <c r="AI30" s="1653"/>
      <c r="AJ30" s="353"/>
      <c r="AK30" s="169"/>
      <c r="AL30" s="1290"/>
      <c r="AM30" s="881"/>
      <c r="AN30" s="882"/>
    </row>
    <row r="31" spans="1:40" s="10" customFormat="1" ht="44.25" customHeight="1" thickBot="1">
      <c r="A31" s="1055" t="s">
        <v>539</v>
      </c>
      <c r="B31" s="1187"/>
      <c r="C31" s="1187"/>
      <c r="D31" s="1187"/>
      <c r="E31" s="1187"/>
      <c r="F31" s="1187"/>
      <c r="G31" s="1187"/>
      <c r="H31" s="1187"/>
      <c r="I31" s="1187"/>
      <c r="J31" s="1187"/>
      <c r="K31" s="1187"/>
      <c r="L31" s="1187"/>
      <c r="M31" s="1187"/>
      <c r="N31" s="1187"/>
      <c r="O31" s="1187"/>
      <c r="P31" s="1187"/>
      <c r="Q31" s="1187"/>
      <c r="R31" s="1187"/>
      <c r="S31" s="1187"/>
      <c r="T31" s="1187"/>
      <c r="U31" s="1056"/>
      <c r="V31" s="46"/>
      <c r="W31" s="40"/>
      <c r="X31" s="40"/>
      <c r="Y31" s="162"/>
      <c r="Z31" s="40"/>
      <c r="AA31" s="40"/>
      <c r="AB31" s="40"/>
      <c r="AC31" s="40"/>
      <c r="AD31" s="40"/>
      <c r="AE31" s="40"/>
      <c r="AF31" s="40"/>
      <c r="AG31" s="162"/>
      <c r="AH31" s="54"/>
      <c r="AI31" s="54"/>
      <c r="AJ31" s="54"/>
      <c r="AK31" s="54"/>
      <c r="AL31" s="27"/>
      <c r="AM31" s="27"/>
      <c r="AN31" s="27"/>
    </row>
    <row r="32" spans="1:40" s="10" customFormat="1" ht="45" customHeight="1" thickBot="1">
      <c r="A32" s="1020" t="s">
        <v>5</v>
      </c>
      <c r="B32" s="1022"/>
      <c r="C32" s="370"/>
      <c r="D32" s="817" t="s">
        <v>0</v>
      </c>
      <c r="E32" s="368"/>
      <c r="F32" s="818" t="s">
        <v>425</v>
      </c>
      <c r="G32" s="368"/>
      <c r="H32" s="1718" t="s">
        <v>295</v>
      </c>
      <c r="I32" s="1513"/>
      <c r="J32" s="1513"/>
      <c r="K32" s="1513"/>
      <c r="L32" s="1513"/>
      <c r="M32" s="1513"/>
      <c r="N32" s="1513"/>
      <c r="O32" s="1513"/>
      <c r="P32" s="1513"/>
      <c r="Q32" s="1513"/>
      <c r="R32" s="1513"/>
      <c r="S32" s="1513"/>
      <c r="T32" s="1513"/>
      <c r="U32" s="1719"/>
      <c r="V32" s="46"/>
      <c r="W32" s="1098" t="s">
        <v>540</v>
      </c>
      <c r="X32" s="1250"/>
      <c r="Y32" s="1250"/>
      <c r="Z32" s="1250"/>
      <c r="AA32" s="1250"/>
      <c r="AB32" s="1250"/>
      <c r="AC32" s="1250"/>
      <c r="AD32" s="1250"/>
      <c r="AE32" s="1250"/>
      <c r="AF32" s="1250"/>
      <c r="AG32" s="1250"/>
      <c r="AH32" s="1250"/>
      <c r="AI32" s="1250"/>
      <c r="AJ32" s="1250"/>
      <c r="AK32" s="1250"/>
      <c r="AL32" s="1250"/>
      <c r="AM32" s="1250"/>
      <c r="AN32" s="1099"/>
    </row>
    <row r="33" spans="1:40" s="166" customFormat="1" ht="6.75" customHeight="1" thickBot="1">
      <c r="A33" s="656"/>
      <c r="U33" s="639"/>
      <c r="W33" s="1101"/>
      <c r="X33" s="1251"/>
      <c r="Y33" s="1251"/>
      <c r="Z33" s="1251"/>
      <c r="AA33" s="1251"/>
      <c r="AB33" s="1251"/>
      <c r="AC33" s="1095"/>
      <c r="AD33" s="1251"/>
      <c r="AE33" s="1251"/>
      <c r="AF33" s="1251"/>
      <c r="AG33" s="1251"/>
      <c r="AH33" s="1251"/>
      <c r="AI33" s="1095"/>
      <c r="AJ33" s="1251"/>
      <c r="AK33" s="1251"/>
      <c r="AL33" s="1251"/>
      <c r="AM33" s="1251"/>
      <c r="AN33" s="1102"/>
    </row>
    <row r="34" spans="1:40" s="10" customFormat="1" ht="52.5" customHeight="1">
      <c r="A34" s="1720" t="s">
        <v>253</v>
      </c>
      <c r="B34" s="1721"/>
      <c r="C34" s="101"/>
      <c r="D34" s="1716"/>
      <c r="E34" s="366"/>
      <c r="F34" s="1714"/>
      <c r="G34" s="365"/>
      <c r="H34" s="1708"/>
      <c r="I34" s="1709"/>
      <c r="J34" s="1709"/>
      <c r="K34" s="1709"/>
      <c r="L34" s="1709"/>
      <c r="M34" s="1709"/>
      <c r="N34" s="1709"/>
      <c r="O34" s="1709"/>
      <c r="P34" s="1709"/>
      <c r="Q34" s="1709"/>
      <c r="R34" s="1709"/>
      <c r="S34" s="1709"/>
      <c r="T34" s="1709"/>
      <c r="U34" s="1710"/>
      <c r="V34" s="46"/>
      <c r="W34" s="1055" t="s">
        <v>5</v>
      </c>
      <c r="X34" s="1187"/>
      <c r="Y34" s="1187"/>
      <c r="Z34" s="1187"/>
      <c r="AA34" s="1187"/>
      <c r="AB34" s="1056"/>
      <c r="AC34" s="370"/>
      <c r="AD34" s="1668" t="s">
        <v>144</v>
      </c>
      <c r="AE34" s="1669"/>
      <c r="AF34" s="1669"/>
      <c r="AG34" s="1669"/>
      <c r="AH34" s="1670"/>
      <c r="AI34" s="369"/>
      <c r="AJ34" s="1126" t="s">
        <v>145</v>
      </c>
      <c r="AK34" s="1671"/>
      <c r="AL34" s="1671"/>
      <c r="AM34" s="1671"/>
      <c r="AN34" s="1672"/>
    </row>
    <row r="35" spans="1:40" s="110" customFormat="1" ht="6" customHeight="1">
      <c r="A35" s="1607"/>
      <c r="B35" s="1609"/>
      <c r="C35" s="101"/>
      <c r="D35" s="1717"/>
      <c r="E35" s="366"/>
      <c r="F35" s="1715"/>
      <c r="G35" s="365"/>
      <c r="H35" s="1711"/>
      <c r="I35" s="1712"/>
      <c r="J35" s="1712"/>
      <c r="K35" s="1712"/>
      <c r="L35" s="1712"/>
      <c r="M35" s="1712"/>
      <c r="N35" s="1712"/>
      <c r="O35" s="1712"/>
      <c r="P35" s="1712"/>
      <c r="Q35" s="1712"/>
      <c r="R35" s="1712"/>
      <c r="S35" s="1712"/>
      <c r="T35" s="1712"/>
      <c r="U35" s="1713"/>
      <c r="V35" s="173"/>
      <c r="W35" s="1057"/>
      <c r="X35" s="1096"/>
      <c r="Y35" s="1096"/>
      <c r="Z35" s="1096"/>
      <c r="AA35" s="1096"/>
      <c r="AB35" s="1058"/>
      <c r="AC35" s="313"/>
      <c r="AD35" s="1686" t="s">
        <v>0</v>
      </c>
      <c r="AE35" s="1687"/>
      <c r="AF35" s="1037" t="s">
        <v>343</v>
      </c>
      <c r="AG35" s="1037"/>
      <c r="AH35" s="1009"/>
      <c r="AI35" s="311"/>
      <c r="AJ35" s="1008" t="s">
        <v>0</v>
      </c>
      <c r="AK35" s="1037"/>
      <c r="AL35" s="1037"/>
      <c r="AM35" s="1037" t="s">
        <v>344</v>
      </c>
      <c r="AN35" s="1009"/>
    </row>
    <row r="36" spans="1:40" s="10" customFormat="1" ht="55.5" customHeight="1" thickBot="1">
      <c r="A36" s="1722" t="s">
        <v>254</v>
      </c>
      <c r="B36" s="1723"/>
      <c r="C36" s="138"/>
      <c r="D36" s="729"/>
      <c r="E36" s="366"/>
      <c r="F36" s="730"/>
      <c r="G36" s="365"/>
      <c r="H36" s="1016"/>
      <c r="I36" s="997"/>
      <c r="J36" s="997"/>
      <c r="K36" s="997"/>
      <c r="L36" s="997"/>
      <c r="M36" s="997"/>
      <c r="N36" s="997"/>
      <c r="O36" s="997"/>
      <c r="P36" s="997"/>
      <c r="Q36" s="997"/>
      <c r="R36" s="997"/>
      <c r="S36" s="997"/>
      <c r="T36" s="997"/>
      <c r="U36" s="1044"/>
      <c r="V36" s="46"/>
      <c r="W36" s="1059"/>
      <c r="X36" s="1188"/>
      <c r="Y36" s="1188"/>
      <c r="Z36" s="1188"/>
      <c r="AA36" s="1188"/>
      <c r="AB36" s="1060"/>
      <c r="AC36" s="313"/>
      <c r="AD36" s="1688"/>
      <c r="AE36" s="1689"/>
      <c r="AF36" s="1586"/>
      <c r="AG36" s="1586"/>
      <c r="AH36" s="1587"/>
      <c r="AI36" s="362"/>
      <c r="AJ36" s="1637"/>
      <c r="AK36" s="1586"/>
      <c r="AL36" s="1586"/>
      <c r="AM36" s="1586"/>
      <c r="AN36" s="1587"/>
    </row>
    <row r="37" spans="1:40" s="111" customFormat="1" ht="6" customHeight="1" thickBot="1">
      <c r="A37" s="657"/>
      <c r="V37" s="655"/>
      <c r="W37" s="625"/>
      <c r="X37" s="370"/>
      <c r="Y37" s="370"/>
      <c r="Z37" s="370"/>
      <c r="AA37" s="370"/>
      <c r="AB37" s="370"/>
      <c r="AC37" s="370"/>
      <c r="AD37" s="369"/>
      <c r="AE37" s="369"/>
      <c r="AF37" s="362"/>
      <c r="AG37" s="362"/>
      <c r="AH37" s="362"/>
      <c r="AI37" s="362"/>
      <c r="AJ37" s="119"/>
      <c r="AK37" s="119"/>
      <c r="AL37" s="119"/>
      <c r="AM37" s="362"/>
      <c r="AN37" s="658"/>
    </row>
    <row r="38" spans="1:40" s="20" customFormat="1" ht="55.5" customHeight="1">
      <c r="A38" s="1690" t="s">
        <v>255</v>
      </c>
      <c r="B38" s="1691"/>
      <c r="D38" s="1696"/>
      <c r="F38" s="1696"/>
      <c r="H38" s="1699"/>
      <c r="I38" s="1700"/>
      <c r="J38" s="1700"/>
      <c r="K38" s="1700"/>
      <c r="L38" s="1700"/>
      <c r="M38" s="1700"/>
      <c r="N38" s="1700"/>
      <c r="O38" s="1700"/>
      <c r="P38" s="1700"/>
      <c r="Q38" s="1700"/>
      <c r="R38" s="1700"/>
      <c r="S38" s="1700"/>
      <c r="T38" s="1700"/>
      <c r="U38" s="1701"/>
      <c r="V38" s="46"/>
      <c r="W38" s="1174" t="s">
        <v>99</v>
      </c>
      <c r="X38" s="1245"/>
      <c r="Y38" s="1245"/>
      <c r="Z38" s="1245"/>
      <c r="AA38" s="1245"/>
      <c r="AB38" s="1176"/>
      <c r="AC38" s="162"/>
      <c r="AD38" s="1594"/>
      <c r="AE38" s="1593"/>
      <c r="AF38" s="1593"/>
      <c r="AG38" s="1593"/>
      <c r="AH38" s="1640"/>
      <c r="AI38" s="168"/>
      <c r="AJ38" s="1673"/>
      <c r="AK38" s="1674"/>
      <c r="AL38" s="1639"/>
      <c r="AM38" s="1675"/>
      <c r="AN38" s="1676"/>
    </row>
    <row r="39" spans="1:40" s="10" customFormat="1" ht="55.5" customHeight="1">
      <c r="A39" s="1692"/>
      <c r="B39" s="1693"/>
      <c r="C39" s="364"/>
      <c r="D39" s="1697"/>
      <c r="E39" s="366"/>
      <c r="F39" s="1697"/>
      <c r="G39" s="365"/>
      <c r="H39" s="1702"/>
      <c r="I39" s="1703"/>
      <c r="J39" s="1703"/>
      <c r="K39" s="1703"/>
      <c r="L39" s="1703"/>
      <c r="M39" s="1703"/>
      <c r="N39" s="1703"/>
      <c r="O39" s="1703"/>
      <c r="P39" s="1703"/>
      <c r="Q39" s="1703"/>
      <c r="R39" s="1703"/>
      <c r="S39" s="1703"/>
      <c r="T39" s="1703"/>
      <c r="U39" s="1704"/>
      <c r="V39" s="46"/>
      <c r="W39" s="858" t="s">
        <v>100</v>
      </c>
      <c r="X39" s="859"/>
      <c r="Y39" s="859"/>
      <c r="Z39" s="859"/>
      <c r="AA39" s="859"/>
      <c r="AB39" s="1018"/>
      <c r="AC39" s="162"/>
      <c r="AD39" s="1660"/>
      <c r="AE39" s="1661"/>
      <c r="AF39" s="1661"/>
      <c r="AG39" s="1661"/>
      <c r="AH39" s="1664"/>
      <c r="AI39" s="322"/>
      <c r="AJ39" s="1665"/>
      <c r="AK39" s="1666"/>
      <c r="AL39" s="1667"/>
      <c r="AM39" s="1305"/>
      <c r="AN39" s="1726"/>
    </row>
    <row r="40" spans="1:40" ht="55.5" customHeight="1" thickBot="1">
      <c r="A40" s="1694"/>
      <c r="B40" s="1695"/>
      <c r="C40" s="364"/>
      <c r="D40" s="1698"/>
      <c r="E40" s="366"/>
      <c r="F40" s="1698"/>
      <c r="G40" s="365"/>
      <c r="H40" s="1705"/>
      <c r="I40" s="1706"/>
      <c r="J40" s="1706"/>
      <c r="K40" s="1706"/>
      <c r="L40" s="1706"/>
      <c r="M40" s="1706"/>
      <c r="N40" s="1706"/>
      <c r="O40" s="1706"/>
      <c r="P40" s="1706"/>
      <c r="Q40" s="1706"/>
      <c r="R40" s="1706"/>
      <c r="S40" s="1706"/>
      <c r="T40" s="1706"/>
      <c r="U40" s="1707"/>
      <c r="W40" s="855" t="s">
        <v>101</v>
      </c>
      <c r="X40" s="856"/>
      <c r="Y40" s="856"/>
      <c r="Z40" s="856"/>
      <c r="AA40" s="856"/>
      <c r="AB40" s="1195"/>
      <c r="AC40" s="162"/>
      <c r="AD40" s="1290"/>
      <c r="AE40" s="881"/>
      <c r="AF40" s="881"/>
      <c r="AG40" s="881"/>
      <c r="AH40" s="882"/>
      <c r="AI40" s="168"/>
      <c r="AJ40" s="1662"/>
      <c r="AK40" s="1663"/>
      <c r="AL40" s="1309"/>
      <c r="AM40" s="1724"/>
      <c r="AN40" s="1725"/>
    </row>
    <row r="41" spans="1:40" s="10" customFormat="1" ht="30" customHeight="1">
      <c r="S41" s="29"/>
      <c r="Y41" s="110"/>
      <c r="AG41" s="110"/>
    </row>
    <row r="42" spans="1:40" s="10" customFormat="1" ht="51" customHeight="1">
      <c r="A42" s="10" t="s">
        <v>108</v>
      </c>
      <c r="B42" s="10" t="s">
        <v>95</v>
      </c>
      <c r="D42" s="10" t="s">
        <v>139</v>
      </c>
      <c r="Y42" s="110"/>
      <c r="AG42" s="110"/>
    </row>
    <row r="43" spans="1:40" s="10" customFormat="1" ht="51" customHeight="1">
      <c r="B43" s="10" t="s">
        <v>140</v>
      </c>
      <c r="T43" s="29"/>
      <c r="U43" s="29"/>
      <c r="V43" s="29"/>
      <c r="Y43" s="110"/>
      <c r="AG43" s="110"/>
    </row>
    <row r="44" spans="1:40" s="10" customFormat="1" ht="29.45" customHeight="1">
      <c r="Y44" s="110"/>
      <c r="AG44" s="110"/>
    </row>
    <row r="45" spans="1:40" s="10" customFormat="1" ht="29.45" customHeight="1">
      <c r="W45" s="29"/>
      <c r="Y45" s="110"/>
      <c r="AF45" s="29"/>
      <c r="AG45" s="356"/>
      <c r="AH45" s="29"/>
      <c r="AI45" s="29"/>
      <c r="AJ45" s="29"/>
      <c r="AK45" s="29"/>
    </row>
    <row r="46" spans="1:40" s="29" customFormat="1" ht="29.4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10"/>
      <c r="Z46" s="10"/>
      <c r="AA46" s="10"/>
      <c r="AB46" s="10"/>
      <c r="AC46" s="10"/>
      <c r="AD46" s="10"/>
      <c r="AE46" s="10"/>
      <c r="AF46" s="10"/>
      <c r="AG46" s="110"/>
      <c r="AH46" s="10"/>
      <c r="AI46" s="10"/>
      <c r="AJ46" s="10"/>
      <c r="AK46" s="10"/>
    </row>
    <row r="47" spans="1:40" s="10" customFormat="1" ht="29.45" customHeight="1">
      <c r="Y47" s="110"/>
      <c r="AG47" s="110"/>
    </row>
    <row r="48" spans="1:40" s="10" customFormat="1" ht="29.45" customHeight="1">
      <c r="Y48" s="110"/>
      <c r="AG48" s="110"/>
    </row>
    <row r="49" spans="6:33" s="10" customFormat="1" ht="29.45" customHeight="1">
      <c r="Y49" s="110"/>
      <c r="AG49" s="110"/>
    </row>
    <row r="50" spans="6:33" s="10" customFormat="1" ht="29.45" customHeight="1">
      <c r="F50" s="20"/>
      <c r="G50" s="20"/>
      <c r="Y50" s="110"/>
      <c r="AG50" s="110"/>
    </row>
    <row r="51" spans="6:33" s="10" customFormat="1" ht="29.45" customHeight="1">
      <c r="Y51" s="110"/>
      <c r="AG51" s="110"/>
    </row>
    <row r="52" spans="6:33" s="10" customFormat="1" ht="29.45" customHeight="1">
      <c r="Y52" s="110"/>
      <c r="AG52" s="110"/>
    </row>
    <row r="53" spans="6:33" s="10" customFormat="1" ht="29.45" customHeight="1">
      <c r="Y53" s="110"/>
      <c r="AG53" s="110"/>
    </row>
    <row r="54" spans="6:33" s="10" customFormat="1" ht="29.45" customHeight="1">
      <c r="F54" s="20"/>
      <c r="G54" s="20"/>
      <c r="Y54" s="110"/>
      <c r="AG54" s="110"/>
    </row>
    <row r="55" spans="6:33" s="10" customFormat="1" ht="29.45" customHeight="1">
      <c r="Y55" s="110"/>
      <c r="AG55" s="110"/>
    </row>
    <row r="56" spans="6:33" s="10" customFormat="1" ht="29.45" customHeight="1">
      <c r="F56" s="20"/>
      <c r="G56" s="20"/>
      <c r="Y56" s="110"/>
      <c r="AG56" s="110"/>
    </row>
    <row r="57" spans="6:33" s="10" customFormat="1" ht="29.45" customHeight="1">
      <c r="Y57" s="110"/>
      <c r="AG57" s="110"/>
    </row>
    <row r="58" spans="6:33" s="10" customFormat="1" ht="29.45" customHeight="1">
      <c r="Y58" s="110"/>
      <c r="AG58" s="110"/>
    </row>
    <row r="75" spans="25:33" s="10" customFormat="1" ht="29.45" customHeight="1">
      <c r="Y75" s="110"/>
      <c r="AG75" s="110"/>
    </row>
    <row r="76" spans="25:33" s="10" customFormat="1" ht="29.45" customHeight="1">
      <c r="Y76" s="110"/>
      <c r="AG76" s="110"/>
    </row>
    <row r="77" spans="25:33" s="10" customFormat="1" ht="29.45" customHeight="1">
      <c r="Y77" s="110"/>
      <c r="AG77" s="110"/>
    </row>
    <row r="78" spans="25:33" s="10" customFormat="1" ht="29.45" customHeight="1">
      <c r="Y78" s="110"/>
      <c r="AG78" s="110"/>
    </row>
    <row r="79" spans="25:33" s="10" customFormat="1" ht="29.45" customHeight="1">
      <c r="Y79" s="110"/>
      <c r="AG79" s="110"/>
    </row>
    <row r="80" spans="25:33" s="10" customFormat="1" ht="29.45" customHeight="1">
      <c r="Y80" s="110"/>
      <c r="AG80" s="110"/>
    </row>
    <row r="81" spans="24:33" s="10" customFormat="1" ht="29.45" customHeight="1">
      <c r="Y81" s="110"/>
      <c r="Z81"/>
      <c r="AG81" s="110"/>
    </row>
    <row r="82" spans="24:33" s="10" customFormat="1" ht="29.45" customHeight="1">
      <c r="Y82" s="110"/>
      <c r="Z82"/>
      <c r="AG82" s="110"/>
    </row>
    <row r="83" spans="24:33" s="10" customFormat="1" ht="29.45" customHeight="1">
      <c r="Y83" s="110"/>
      <c r="Z83"/>
      <c r="AG83" s="110"/>
    </row>
    <row r="84" spans="24:33" s="10" customFormat="1" ht="29.45" customHeight="1">
      <c r="Y84" s="110"/>
      <c r="Z84"/>
      <c r="AG84" s="110"/>
    </row>
    <row r="85" spans="24:33" s="10" customFormat="1" ht="29.45" customHeight="1">
      <c r="Y85" s="110"/>
      <c r="Z85"/>
      <c r="AG85" s="110"/>
    </row>
    <row r="86" spans="24:33" s="10" customFormat="1" ht="29.45" customHeight="1">
      <c r="Y86" s="110"/>
      <c r="Z86"/>
      <c r="AG86" s="110"/>
    </row>
    <row r="87" spans="24:33" s="10" customFormat="1" ht="29.45" customHeight="1">
      <c r="X87"/>
      <c r="Y87" s="106"/>
      <c r="Z87"/>
      <c r="AG87" s="110"/>
    </row>
    <row r="88" spans="24:33" s="10" customFormat="1" ht="29.45" customHeight="1">
      <c r="X88"/>
      <c r="Y88" s="106"/>
      <c r="Z88"/>
      <c r="AA88"/>
      <c r="AB88"/>
      <c r="AC88"/>
      <c r="AD88"/>
      <c r="AG88" s="110"/>
    </row>
    <row r="89" spans="24:33" s="10" customFormat="1" ht="29.45" customHeight="1">
      <c r="X89"/>
      <c r="Y89" s="106"/>
      <c r="Z89"/>
      <c r="AA89"/>
      <c r="AB89"/>
      <c r="AC89"/>
      <c r="AD89"/>
      <c r="AG89" s="110"/>
    </row>
    <row r="90" spans="24:33" s="10" customFormat="1" ht="29.45" customHeight="1">
      <c r="X90"/>
      <c r="Y90" s="106"/>
      <c r="Z90"/>
      <c r="AA90"/>
      <c r="AB90"/>
      <c r="AC90"/>
      <c r="AD90"/>
      <c r="AG90" s="110"/>
    </row>
    <row r="91" spans="24:33" s="10" customFormat="1" ht="29.45" customHeight="1">
      <c r="X91"/>
      <c r="Y91" s="106"/>
      <c r="Z91"/>
      <c r="AA91"/>
      <c r="AB91"/>
      <c r="AC91"/>
      <c r="AD91"/>
      <c r="AG91" s="110"/>
    </row>
    <row r="92" spans="24:33" s="10" customFormat="1" ht="29.45" customHeight="1">
      <c r="X92"/>
      <c r="Y92" s="106"/>
      <c r="Z92"/>
      <c r="AA92"/>
      <c r="AB92"/>
      <c r="AC92"/>
      <c r="AD92"/>
      <c r="AG92" s="110"/>
    </row>
    <row r="93" spans="24:33" s="10" customFormat="1" ht="29.45" customHeight="1">
      <c r="X93"/>
      <c r="Y93" s="106"/>
      <c r="Z93"/>
      <c r="AA93"/>
      <c r="AB93"/>
      <c r="AC93"/>
      <c r="AD93"/>
      <c r="AG93" s="110"/>
    </row>
    <row r="94" spans="24:33" s="10" customFormat="1" ht="29.45" customHeight="1">
      <c r="X94"/>
      <c r="Y94" s="106"/>
      <c r="Z94"/>
      <c r="AA94"/>
      <c r="AB94"/>
      <c r="AC94"/>
      <c r="AD94"/>
      <c r="AE94"/>
      <c r="AG94" s="110"/>
    </row>
    <row r="95" spans="24:33" s="10" customFormat="1" ht="29.45" customHeight="1">
      <c r="X95"/>
      <c r="Y95" s="106"/>
      <c r="Z95"/>
      <c r="AA95"/>
      <c r="AB95"/>
      <c r="AC95"/>
      <c r="AD95"/>
      <c r="AE95"/>
      <c r="AG95" s="110"/>
    </row>
    <row r="96" spans="24:33" s="10" customFormat="1" ht="29.45" customHeight="1">
      <c r="X96"/>
      <c r="Y96" s="106"/>
      <c r="Z96"/>
      <c r="AA96"/>
      <c r="AB96"/>
      <c r="AC96"/>
      <c r="AD96"/>
      <c r="AE96"/>
      <c r="AG96" s="110"/>
    </row>
    <row r="97" spans="8:37" s="10" customFormat="1" ht="29.45" customHeight="1">
      <c r="X97"/>
      <c r="Y97" s="106"/>
      <c r="Z97"/>
      <c r="AA97"/>
      <c r="AB97"/>
      <c r="AC97"/>
      <c r="AD97"/>
      <c r="AE97"/>
      <c r="AG97" s="110"/>
    </row>
    <row r="98" spans="8:37" s="10" customFormat="1" ht="29.45" customHeight="1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X98"/>
      <c r="Y98" s="106"/>
      <c r="Z98"/>
      <c r="AA98"/>
      <c r="AB98"/>
      <c r="AC98"/>
      <c r="AD98"/>
      <c r="AE98"/>
      <c r="AG98" s="110"/>
    </row>
    <row r="99" spans="8:37" s="10" customFormat="1" ht="29.45" customHeight="1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 s="106"/>
      <c r="Z99"/>
      <c r="AA99"/>
      <c r="AB99"/>
      <c r="AC99"/>
      <c r="AD99"/>
      <c r="AE99"/>
      <c r="AF99"/>
      <c r="AG99" s="106"/>
      <c r="AH99"/>
      <c r="AI99"/>
      <c r="AJ99"/>
      <c r="AK99"/>
    </row>
  </sheetData>
  <mergeCells count="148">
    <mergeCell ref="P2:S2"/>
    <mergeCell ref="K2:O2"/>
    <mergeCell ref="E12:F12"/>
    <mergeCell ref="E13:F13"/>
    <mergeCell ref="AH23:AI23"/>
    <mergeCell ref="AH21:AI21"/>
    <mergeCell ref="AH26:AI26"/>
    <mergeCell ref="W5:AN5"/>
    <mergeCell ref="A5:U5"/>
    <mergeCell ref="Z12:AA12"/>
    <mergeCell ref="W6:X10"/>
    <mergeCell ref="W12:X12"/>
    <mergeCell ref="B2:D2"/>
    <mergeCell ref="B3:D3"/>
    <mergeCell ref="E3:I3"/>
    <mergeCell ref="E2:I2"/>
    <mergeCell ref="D9:D10"/>
    <mergeCell ref="F19:J20"/>
    <mergeCell ref="L19:U21"/>
    <mergeCell ref="H21:I21"/>
    <mergeCell ref="I9:J10"/>
    <mergeCell ref="E9:F10"/>
    <mergeCell ref="I12:J12"/>
    <mergeCell ref="I13:J13"/>
    <mergeCell ref="I14:J14"/>
    <mergeCell ref="I16:J16"/>
    <mergeCell ref="S6:U10"/>
    <mergeCell ref="N9:O9"/>
    <mergeCell ref="P9:Q9"/>
    <mergeCell ref="N8:Q8"/>
    <mergeCell ref="S12:U12"/>
    <mergeCell ref="S14:U14"/>
    <mergeCell ref="S13:U13"/>
    <mergeCell ref="H6:J8"/>
    <mergeCell ref="L6:Q7"/>
    <mergeCell ref="L8:M9"/>
    <mergeCell ref="H9:H10"/>
    <mergeCell ref="D6:F8"/>
    <mergeCell ref="W38:AB38"/>
    <mergeCell ref="AL27:AN29"/>
    <mergeCell ref="AD35:AE36"/>
    <mergeCell ref="W32:AN33"/>
    <mergeCell ref="W40:AB40"/>
    <mergeCell ref="W39:AB39"/>
    <mergeCell ref="A38:B40"/>
    <mergeCell ref="D38:D40"/>
    <mergeCell ref="F38:F40"/>
    <mergeCell ref="H38:U40"/>
    <mergeCell ref="H34:U35"/>
    <mergeCell ref="F34:F35"/>
    <mergeCell ref="D34:D35"/>
    <mergeCell ref="H36:U36"/>
    <mergeCell ref="A32:B32"/>
    <mergeCell ref="H32:U32"/>
    <mergeCell ref="A34:B35"/>
    <mergeCell ref="A36:B36"/>
    <mergeCell ref="AM40:AN40"/>
    <mergeCell ref="AM39:AN39"/>
    <mergeCell ref="H28:I28"/>
    <mergeCell ref="W30:AF30"/>
    <mergeCell ref="AL30:AN30"/>
    <mergeCell ref="AD39:AE39"/>
    <mergeCell ref="AL19:AN21"/>
    <mergeCell ref="AJ40:AL40"/>
    <mergeCell ref="AD40:AE40"/>
    <mergeCell ref="AF40:AH40"/>
    <mergeCell ref="AF39:AH39"/>
    <mergeCell ref="AJ39:AL39"/>
    <mergeCell ref="AD34:AH34"/>
    <mergeCell ref="AJ35:AL36"/>
    <mergeCell ref="AM35:AN36"/>
    <mergeCell ref="AJ34:AN34"/>
    <mergeCell ref="AD38:AE38"/>
    <mergeCell ref="AF38:AH38"/>
    <mergeCell ref="AJ38:AL38"/>
    <mergeCell ref="AM38:AN38"/>
    <mergeCell ref="F26:G26"/>
    <mergeCell ref="AH30:AI30"/>
    <mergeCell ref="Z14:AA14"/>
    <mergeCell ref="Z16:AA16"/>
    <mergeCell ref="AB16:AD16"/>
    <mergeCell ref="AE16:AF16"/>
    <mergeCell ref="AB13:AD13"/>
    <mergeCell ref="AE13:AF13"/>
    <mergeCell ref="AB14:AD14"/>
    <mergeCell ref="AE14:AF14"/>
    <mergeCell ref="AH16:AN16"/>
    <mergeCell ref="AH13:AN13"/>
    <mergeCell ref="AH14:AN14"/>
    <mergeCell ref="AH25:AI25"/>
    <mergeCell ref="AH24:AI24"/>
    <mergeCell ref="AL26:AN26"/>
    <mergeCell ref="W18:AN18"/>
    <mergeCell ref="AL23:AN23"/>
    <mergeCell ref="W23:AF23"/>
    <mergeCell ref="W24:AF24"/>
    <mergeCell ref="W25:AF25"/>
    <mergeCell ref="AL25:AN25"/>
    <mergeCell ref="AL24:AN24"/>
    <mergeCell ref="AH19:AJ20"/>
    <mergeCell ref="A28:B28"/>
    <mergeCell ref="F28:G28"/>
    <mergeCell ref="A13:B13"/>
    <mergeCell ref="A14:B14"/>
    <mergeCell ref="A6:B10"/>
    <mergeCell ref="AJ27:AJ29"/>
    <mergeCell ref="AH27:AI29"/>
    <mergeCell ref="AH6:AN10"/>
    <mergeCell ref="AH12:AN12"/>
    <mergeCell ref="W14:X14"/>
    <mergeCell ref="W16:X16"/>
    <mergeCell ref="AE9:AF10"/>
    <mergeCell ref="AB12:AD12"/>
    <mergeCell ref="AE12:AF12"/>
    <mergeCell ref="W13:X13"/>
    <mergeCell ref="Z13:AA13"/>
    <mergeCell ref="W19:AF21"/>
    <mergeCell ref="Z9:AA10"/>
    <mergeCell ref="E14:F14"/>
    <mergeCell ref="A12:B12"/>
    <mergeCell ref="L23:U23"/>
    <mergeCell ref="L24:U24"/>
    <mergeCell ref="L25:U25"/>
    <mergeCell ref="L26:U26"/>
    <mergeCell ref="W34:AB36"/>
    <mergeCell ref="W26:AF26"/>
    <mergeCell ref="AF35:AH36"/>
    <mergeCell ref="U2:Z2"/>
    <mergeCell ref="E16:F16"/>
    <mergeCell ref="H23:I23"/>
    <mergeCell ref="H24:I24"/>
    <mergeCell ref="H25:I25"/>
    <mergeCell ref="H26:I26"/>
    <mergeCell ref="F23:G23"/>
    <mergeCell ref="F24:G24"/>
    <mergeCell ref="F25:G25"/>
    <mergeCell ref="Z6:AF8"/>
    <mergeCell ref="AB9:AD10"/>
    <mergeCell ref="W27:AF29"/>
    <mergeCell ref="A31:U31"/>
    <mergeCell ref="L28:U28"/>
    <mergeCell ref="S16:U16"/>
    <mergeCell ref="A18:U18"/>
    <mergeCell ref="F21:G21"/>
    <mergeCell ref="A19:B21"/>
    <mergeCell ref="A16:B16"/>
    <mergeCell ref="D19:D20"/>
    <mergeCell ref="A23:A26"/>
  </mergeCells>
  <phoneticPr fontId="0" type="noConversion"/>
  <pageMargins left="0.19685039370078741" right="0.19685039370078741" top="0.39370078740157483" bottom="0.19685039370078741" header="0.11811023622047245" footer="0.51181102362204722"/>
  <pageSetup paperSize="8" scale="49" orientation="landscape" r:id="rId1"/>
  <headerFooter alignWithMargins="0">
    <oddHeader>&amp;C&amp;"Arial,Fett"&amp;26 16. Flächenmanagement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BJ51"/>
  <sheetViews>
    <sheetView zoomScale="50" zoomScaleNormal="50" zoomScaleSheetLayoutView="55" zoomScalePageLayoutView="55" workbookViewId="0">
      <selection activeCell="F38" sqref="F38"/>
    </sheetView>
  </sheetViews>
  <sheetFormatPr baseColWidth="10" defaultRowHeight="29.45" customHeight="1"/>
  <cols>
    <col min="1" max="1" width="51.25" customWidth="1"/>
    <col min="2" max="2" width="1.25" style="106" customWidth="1"/>
    <col min="3" max="3" width="9.5" customWidth="1"/>
    <col min="4" max="4" width="14.875" customWidth="1"/>
    <col min="5" max="5" width="10" customWidth="1"/>
    <col min="6" max="6" width="9.5" customWidth="1"/>
    <col min="7" max="7" width="1.125" customWidth="1"/>
    <col min="8" max="8" width="13.375" customWidth="1"/>
    <col min="9" max="9" width="1.125" style="106" customWidth="1"/>
    <col min="10" max="10" width="6.5" customWidth="1"/>
    <col min="11" max="11" width="6.625" customWidth="1"/>
    <col min="12" max="12" width="6.5" customWidth="1"/>
    <col min="13" max="13" width="25.375" customWidth="1"/>
    <col min="14" max="14" width="1.25" style="106" customWidth="1"/>
    <col min="15" max="15" width="14.75" customWidth="1"/>
    <col min="16" max="16" width="14.875" customWidth="1"/>
    <col min="17" max="17" width="6.25" style="106" customWidth="1"/>
    <col min="18" max="18" width="6.375" customWidth="1"/>
    <col min="19" max="19" width="2.25" customWidth="1"/>
    <col min="20" max="20" width="8.875" customWidth="1"/>
    <col min="21" max="21" width="7.375" customWidth="1"/>
    <col min="22" max="22" width="20.5" customWidth="1"/>
    <col min="23" max="23" width="1.25" style="106" customWidth="1"/>
    <col min="24" max="24" width="11.25" customWidth="1"/>
    <col min="25" max="25" width="9" customWidth="1"/>
    <col min="26" max="26" width="9.875" customWidth="1"/>
    <col min="27" max="27" width="13.375" customWidth="1"/>
    <col min="28" max="28" width="17.5" customWidth="1"/>
    <col min="29" max="29" width="1.25" style="106" customWidth="1"/>
    <col min="30" max="30" width="58.375" customWidth="1"/>
    <col min="31" max="31" width="20.125" customWidth="1"/>
    <col min="32" max="32" width="1.125" customWidth="1"/>
    <col min="33" max="33" width="7.625" customWidth="1"/>
    <col min="34" max="34" width="7.75" customWidth="1"/>
    <col min="35" max="35" width="2.25" bestFit="1" customWidth="1"/>
    <col min="36" max="37" width="18.5" customWidth="1"/>
    <col min="38" max="40" width="11.125" customWidth="1"/>
    <col min="41" max="41" width="1.25" customWidth="1"/>
    <col min="42" max="42" width="16.75" customWidth="1"/>
    <col min="43" max="43" width="0.875" customWidth="1"/>
    <col min="44" max="46" width="8.25" customWidth="1"/>
    <col min="47" max="47" width="1.25" customWidth="1"/>
    <col min="48" max="48" width="22.25" bestFit="1" customWidth="1"/>
    <col min="49" max="50" width="20.125" customWidth="1"/>
    <col min="51" max="51" width="1.25" customWidth="1"/>
    <col min="52" max="52" width="13.125" style="5" customWidth="1"/>
    <col min="53" max="62" width="22.625" style="8" customWidth="1"/>
  </cols>
  <sheetData>
    <row r="1" spans="1:62" s="32" customFormat="1" ht="22.5" customHeight="1" thickBot="1">
      <c r="A1" s="31"/>
      <c r="B1" s="90"/>
      <c r="C1" s="49"/>
      <c r="D1" s="49"/>
      <c r="E1" s="49"/>
      <c r="F1" s="49"/>
      <c r="G1" s="49"/>
      <c r="I1" s="90"/>
      <c r="J1" s="49"/>
      <c r="K1" s="49"/>
      <c r="L1" s="49"/>
      <c r="M1" s="49"/>
      <c r="N1" s="97"/>
      <c r="O1" s="49"/>
      <c r="P1" s="49"/>
      <c r="Q1" s="97"/>
      <c r="R1" s="49"/>
      <c r="S1" s="49"/>
      <c r="T1" s="49"/>
      <c r="U1" s="49"/>
      <c r="V1" s="49"/>
      <c r="W1" s="97"/>
      <c r="X1" s="49"/>
      <c r="Y1" s="49"/>
      <c r="Z1" s="49"/>
      <c r="AA1" s="49"/>
      <c r="AB1" s="49"/>
      <c r="AC1" s="97"/>
    </row>
    <row r="2" spans="1:62" s="10" customFormat="1" ht="36" customHeight="1" thickBot="1">
      <c r="C2" s="1038" t="s">
        <v>27</v>
      </c>
      <c r="D2" s="1039"/>
      <c r="E2" s="1039"/>
      <c r="F2" s="1040"/>
      <c r="G2" s="1051" t="str">
        <f>' Strukturdaten'!Q2</f>
        <v>Kelberg</v>
      </c>
      <c r="H2" s="1032"/>
      <c r="I2" s="1032"/>
      <c r="J2" s="1032"/>
      <c r="K2" s="1032"/>
      <c r="L2" s="1032"/>
      <c r="M2" s="1033"/>
      <c r="P2" s="1038" t="s">
        <v>28</v>
      </c>
      <c r="Q2" s="1039"/>
      <c r="R2" s="1039"/>
      <c r="S2" s="1039"/>
      <c r="T2" s="1039"/>
      <c r="U2" s="1040"/>
      <c r="V2" s="1052" t="str">
        <f>' Strukturdaten'!Q8</f>
        <v>233 04 243</v>
      </c>
      <c r="W2" s="1053"/>
      <c r="Y2" s="912" t="s">
        <v>37</v>
      </c>
      <c r="Z2" s="913"/>
      <c r="AA2" s="913"/>
      <c r="AB2" s="442"/>
      <c r="AC2" s="593">
        <f>' Strukturdaten'!F25</f>
        <v>0</v>
      </c>
      <c r="AD2" s="593"/>
      <c r="AE2" s="593"/>
      <c r="AR2" s="9"/>
      <c r="BA2" s="11"/>
      <c r="BB2" s="11"/>
      <c r="BC2" s="11"/>
      <c r="BD2" s="11"/>
      <c r="BE2" s="11"/>
      <c r="BF2" s="11"/>
      <c r="BG2" s="11"/>
      <c r="BH2" s="11"/>
      <c r="BI2" s="11"/>
      <c r="BJ2" s="11"/>
    </row>
    <row r="3" spans="1:62" s="10" customFormat="1" ht="36" customHeight="1" thickBot="1">
      <c r="C3" s="1038" t="s">
        <v>466</v>
      </c>
      <c r="D3" s="1039"/>
      <c r="E3" s="1039"/>
      <c r="F3" s="1040"/>
      <c r="G3" s="1051" t="str">
        <f>' Strukturdaten'!Q3</f>
        <v xml:space="preserve">Uersfeld </v>
      </c>
      <c r="H3" s="1032"/>
      <c r="I3" s="1032"/>
      <c r="J3" s="1032"/>
      <c r="K3" s="1032"/>
      <c r="L3" s="1032"/>
      <c r="M3" s="1033"/>
      <c r="P3" s="772"/>
      <c r="Q3" s="772"/>
      <c r="R3" s="772"/>
      <c r="S3" s="772"/>
      <c r="T3" s="772"/>
      <c r="U3" s="772"/>
      <c r="V3" s="772"/>
      <c r="W3" s="772"/>
      <c r="Y3" s="912" t="s">
        <v>38</v>
      </c>
      <c r="Z3" s="913"/>
      <c r="AA3" s="913"/>
      <c r="AB3" s="442"/>
      <c r="AC3" s="593">
        <f>' Strukturdaten'!F26</f>
        <v>0</v>
      </c>
      <c r="AD3" s="593"/>
      <c r="AE3" s="593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1"/>
      <c r="BB3" s="11"/>
      <c r="BC3" s="9"/>
      <c r="BD3" s="11"/>
      <c r="BE3" s="11"/>
      <c r="BF3" s="11"/>
      <c r="BG3" s="11"/>
      <c r="BH3" s="9"/>
      <c r="BI3" s="11"/>
      <c r="BJ3" s="11"/>
    </row>
    <row r="4" spans="1:62" s="10" customFormat="1" ht="22.5" customHeight="1" thickBot="1">
      <c r="A4" s="109"/>
      <c r="B4" s="101"/>
      <c r="C4" s="109"/>
      <c r="D4" s="109"/>
      <c r="E4" s="109"/>
      <c r="F4" s="109"/>
      <c r="G4" s="109"/>
      <c r="H4" s="109"/>
      <c r="I4" s="114"/>
      <c r="J4" s="116"/>
      <c r="K4" s="116"/>
      <c r="L4" s="116"/>
      <c r="M4" s="116"/>
      <c r="N4" s="115"/>
      <c r="O4" s="116"/>
      <c r="P4" s="116"/>
      <c r="Q4" s="156"/>
      <c r="R4" s="116"/>
      <c r="S4" s="116"/>
      <c r="T4" s="116"/>
      <c r="U4" s="113"/>
      <c r="V4" s="113"/>
      <c r="W4" s="114"/>
      <c r="X4" s="113"/>
      <c r="Y4" s="109"/>
      <c r="Z4" s="113"/>
      <c r="AA4" s="113"/>
      <c r="AB4" s="113"/>
      <c r="AC4" s="101"/>
      <c r="AD4" s="113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1"/>
      <c r="BB4" s="11"/>
      <c r="BC4" s="9"/>
      <c r="BD4" s="11"/>
      <c r="BE4" s="11"/>
      <c r="BF4" s="11"/>
      <c r="BG4" s="11"/>
      <c r="BH4" s="9"/>
      <c r="BI4" s="11"/>
      <c r="BJ4" s="11"/>
    </row>
    <row r="5" spans="1:62" s="10" customFormat="1" ht="45" customHeight="1" thickBot="1">
      <c r="A5" s="1023" t="s">
        <v>115</v>
      </c>
      <c r="B5" s="233"/>
      <c r="C5" s="1005" t="s">
        <v>81</v>
      </c>
      <c r="D5" s="1006"/>
      <c r="E5" s="1006"/>
      <c r="F5" s="1006"/>
      <c r="G5" s="1006"/>
      <c r="H5" s="1032"/>
      <c r="I5" s="1006"/>
      <c r="J5" s="1032"/>
      <c r="K5" s="1032"/>
      <c r="L5" s="1032"/>
      <c r="M5" s="1032"/>
      <c r="N5" s="1006"/>
      <c r="O5" s="1032"/>
      <c r="P5" s="1033"/>
      <c r="Q5" s="104"/>
      <c r="R5" s="1005" t="s">
        <v>113</v>
      </c>
      <c r="S5" s="1006"/>
      <c r="T5" s="1006"/>
      <c r="U5" s="1006"/>
      <c r="V5" s="1006"/>
      <c r="W5" s="1006"/>
      <c r="X5" s="1006"/>
      <c r="Y5" s="1006"/>
      <c r="Z5" s="1006"/>
      <c r="AA5" s="1006"/>
      <c r="AB5" s="1007"/>
      <c r="AC5" s="104"/>
      <c r="AD5" s="1046" t="s">
        <v>295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1"/>
      <c r="AW5" s="11"/>
      <c r="AX5" s="9"/>
      <c r="AY5" s="11"/>
      <c r="AZ5" s="11"/>
      <c r="BA5" s="11"/>
      <c r="BB5" s="11"/>
      <c r="BC5" s="9"/>
      <c r="BD5" s="11"/>
      <c r="BE5" s="11"/>
    </row>
    <row r="6" spans="1:62" s="10" customFormat="1" ht="66.75" customHeight="1">
      <c r="A6" s="1024"/>
      <c r="B6" s="233"/>
      <c r="C6" s="994" t="s">
        <v>505</v>
      </c>
      <c r="D6" s="995"/>
      <c r="E6" s="995"/>
      <c r="F6" s="996"/>
      <c r="G6" s="135"/>
      <c r="H6" s="1034" t="s">
        <v>444</v>
      </c>
      <c r="I6" s="119"/>
      <c r="J6" s="994" t="s">
        <v>416</v>
      </c>
      <c r="K6" s="995"/>
      <c r="L6" s="995"/>
      <c r="M6" s="996"/>
      <c r="N6" s="119"/>
      <c r="O6" s="994" t="s">
        <v>336</v>
      </c>
      <c r="P6" s="996"/>
      <c r="Q6" s="103"/>
      <c r="R6" s="994" t="s">
        <v>307</v>
      </c>
      <c r="S6" s="995"/>
      <c r="T6" s="995"/>
      <c r="U6" s="995"/>
      <c r="V6" s="996"/>
      <c r="W6" s="108"/>
      <c r="X6" s="994" t="s">
        <v>86</v>
      </c>
      <c r="Y6" s="995"/>
      <c r="Z6" s="995"/>
      <c r="AA6" s="995"/>
      <c r="AB6" s="996"/>
      <c r="AC6" s="103"/>
      <c r="AD6" s="1047"/>
      <c r="AE6" s="11"/>
      <c r="AL6" s="11"/>
    </row>
    <row r="7" spans="1:62" s="10" customFormat="1" ht="63.75" customHeight="1">
      <c r="A7" s="1024"/>
      <c r="B7" s="233"/>
      <c r="C7" s="1026" t="s">
        <v>250</v>
      </c>
      <c r="D7" s="991" t="s">
        <v>251</v>
      </c>
      <c r="E7" s="991"/>
      <c r="F7" s="1012" t="s">
        <v>293</v>
      </c>
      <c r="G7" s="100"/>
      <c r="H7" s="1035"/>
      <c r="I7" s="119"/>
      <c r="J7" s="1008"/>
      <c r="K7" s="1037"/>
      <c r="L7" s="1037"/>
      <c r="M7" s="1009"/>
      <c r="N7" s="103"/>
      <c r="O7" s="1008"/>
      <c r="P7" s="1009"/>
      <c r="Q7" s="103"/>
      <c r="R7" s="987" t="s">
        <v>97</v>
      </c>
      <c r="S7" s="989"/>
      <c r="T7" s="991" t="s">
        <v>187</v>
      </c>
      <c r="U7" s="991"/>
      <c r="V7" s="992"/>
      <c r="W7" s="108"/>
      <c r="X7" s="987" t="s">
        <v>315</v>
      </c>
      <c r="Y7" s="989" t="s">
        <v>308</v>
      </c>
      <c r="Z7" s="991" t="s">
        <v>114</v>
      </c>
      <c r="AA7" s="991"/>
      <c r="AB7" s="992"/>
      <c r="AC7" s="100"/>
      <c r="AD7" s="1047"/>
      <c r="AE7" s="11"/>
      <c r="AL7" s="11"/>
    </row>
    <row r="8" spans="1:62" s="60" customFormat="1" ht="82.5" customHeight="1">
      <c r="A8" s="1024"/>
      <c r="B8" s="233"/>
      <c r="C8" s="1027"/>
      <c r="D8" s="1029" t="s">
        <v>363</v>
      </c>
      <c r="E8" s="1029" t="s">
        <v>6</v>
      </c>
      <c r="F8" s="1031"/>
      <c r="G8" s="121"/>
      <c r="H8" s="1035"/>
      <c r="I8" s="119"/>
      <c r="J8" s="1026" t="s">
        <v>188</v>
      </c>
      <c r="K8" s="1029" t="s">
        <v>189</v>
      </c>
      <c r="L8" s="1029" t="s">
        <v>96</v>
      </c>
      <c r="M8" s="1049" t="s">
        <v>409</v>
      </c>
      <c r="N8" s="100"/>
      <c r="O8" s="1026" t="s">
        <v>168</v>
      </c>
      <c r="P8" s="1012" t="s">
        <v>270</v>
      </c>
      <c r="Q8" s="152"/>
      <c r="R8" s="987"/>
      <c r="S8" s="989"/>
      <c r="T8" s="991" t="s">
        <v>432</v>
      </c>
      <c r="U8" s="991"/>
      <c r="V8" s="992" t="s">
        <v>431</v>
      </c>
      <c r="W8" s="153"/>
      <c r="X8" s="987"/>
      <c r="Y8" s="989"/>
      <c r="Z8" s="989" t="s">
        <v>97</v>
      </c>
      <c r="AA8" s="991" t="s">
        <v>186</v>
      </c>
      <c r="AB8" s="992"/>
      <c r="AC8" s="100"/>
      <c r="AD8" s="1047"/>
      <c r="AE8" s="59"/>
      <c r="AH8" s="112"/>
      <c r="AL8" s="59"/>
    </row>
    <row r="9" spans="1:62" s="60" customFormat="1" ht="48" customHeight="1" thickBot="1">
      <c r="A9" s="1025"/>
      <c r="B9" s="391"/>
      <c r="C9" s="1028"/>
      <c r="D9" s="1030"/>
      <c r="E9" s="1030"/>
      <c r="F9" s="1013"/>
      <c r="G9" s="386"/>
      <c r="H9" s="1036"/>
      <c r="I9" s="119"/>
      <c r="J9" s="1028"/>
      <c r="K9" s="1030"/>
      <c r="L9" s="1030"/>
      <c r="M9" s="1050"/>
      <c r="N9" s="100"/>
      <c r="O9" s="1028"/>
      <c r="P9" s="1013"/>
      <c r="Q9" s="152"/>
      <c r="R9" s="988"/>
      <c r="S9" s="990"/>
      <c r="T9" s="1014"/>
      <c r="U9" s="1014"/>
      <c r="V9" s="1015"/>
      <c r="W9" s="153"/>
      <c r="X9" s="988"/>
      <c r="Y9" s="990"/>
      <c r="Z9" s="990"/>
      <c r="AA9" s="771" t="s">
        <v>291</v>
      </c>
      <c r="AB9" s="773" t="s">
        <v>430</v>
      </c>
      <c r="AC9" s="100"/>
      <c r="AD9" s="1048"/>
      <c r="AE9" s="59"/>
      <c r="AH9" s="112"/>
      <c r="AL9" s="59"/>
    </row>
    <row r="10" spans="1:62" s="10" customFormat="1" ht="37.5" customHeight="1" thickBot="1">
      <c r="A10" s="625" t="s">
        <v>502</v>
      </c>
      <c r="B10" s="166"/>
      <c r="C10" s="1041"/>
      <c r="D10" s="1042"/>
      <c r="E10" s="1042"/>
      <c r="F10" s="1042"/>
      <c r="G10" s="1042"/>
      <c r="H10" s="1042"/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  <c r="T10" s="1042"/>
      <c r="U10" s="1042"/>
      <c r="V10" s="1042"/>
      <c r="W10" s="1042"/>
      <c r="X10" s="1042"/>
      <c r="Y10" s="1042"/>
      <c r="Z10" s="1042"/>
      <c r="AA10" s="1042"/>
      <c r="AB10" s="1043"/>
      <c r="AC10" s="104"/>
      <c r="AD10" s="639"/>
      <c r="AE10" s="9"/>
      <c r="AG10" s="102"/>
      <c r="AL10" s="11"/>
    </row>
    <row r="11" spans="1:62" s="10" customFormat="1" ht="37.5" customHeight="1">
      <c r="A11" s="774" t="s">
        <v>309</v>
      </c>
      <c r="B11" s="162"/>
      <c r="C11" s="185"/>
      <c r="D11" s="186"/>
      <c r="E11" s="201"/>
      <c r="F11" s="187"/>
      <c r="G11" s="993"/>
      <c r="H11" s="192"/>
      <c r="I11" s="153"/>
      <c r="J11" s="185"/>
      <c r="K11" s="195"/>
      <c r="L11" s="195"/>
      <c r="M11" s="196"/>
      <c r="N11" s="153"/>
      <c r="O11" s="199"/>
      <c r="P11" s="200"/>
      <c r="Q11" s="107"/>
      <c r="R11" s="1003"/>
      <c r="S11" s="1004"/>
      <c r="T11" s="1010"/>
      <c r="U11" s="1011"/>
      <c r="V11" s="196"/>
      <c r="W11" s="153"/>
      <c r="X11" s="185"/>
      <c r="Y11" s="186"/>
      <c r="Z11" s="201"/>
      <c r="AA11" s="195"/>
      <c r="AB11" s="200"/>
      <c r="AC11" s="107"/>
      <c r="AD11" s="202"/>
      <c r="AE11" s="11"/>
      <c r="AL11" s="11"/>
    </row>
    <row r="12" spans="1:62" s="10" customFormat="1" ht="37.5" customHeight="1">
      <c r="A12" s="775" t="s">
        <v>310</v>
      </c>
      <c r="B12" s="161"/>
      <c r="C12" s="384"/>
      <c r="D12" s="385"/>
      <c r="E12" s="385"/>
      <c r="F12" s="389"/>
      <c r="G12" s="993"/>
      <c r="H12" s="193"/>
      <c r="I12" s="153"/>
      <c r="J12" s="188"/>
      <c r="K12" s="154"/>
      <c r="L12" s="154"/>
      <c r="M12" s="118"/>
      <c r="N12" s="153"/>
      <c r="O12" s="188"/>
      <c r="P12" s="118"/>
      <c r="Q12" s="107"/>
      <c r="R12" s="999"/>
      <c r="S12" s="850"/>
      <c r="T12" s="850"/>
      <c r="U12" s="850"/>
      <c r="V12" s="117"/>
      <c r="W12" s="153"/>
      <c r="X12" s="188"/>
      <c r="Y12" s="154"/>
      <c r="Z12" s="154"/>
      <c r="AA12" s="154"/>
      <c r="AB12" s="118"/>
      <c r="AC12" s="99"/>
      <c r="AD12" s="203"/>
      <c r="AE12" s="11"/>
      <c r="AL12" s="11"/>
    </row>
    <row r="13" spans="1:62" s="10" customFormat="1" ht="37.5" customHeight="1">
      <c r="A13" s="775" t="s">
        <v>10</v>
      </c>
      <c r="B13" s="161"/>
      <c r="C13" s="384"/>
      <c r="D13" s="385"/>
      <c r="E13" s="385"/>
      <c r="F13" s="389"/>
      <c r="G13" s="993"/>
      <c r="H13" s="193"/>
      <c r="I13" s="153"/>
      <c r="J13" s="188"/>
      <c r="K13" s="154"/>
      <c r="L13" s="154"/>
      <c r="M13" s="118"/>
      <c r="N13" s="153"/>
      <c r="O13" s="188"/>
      <c r="P13" s="118"/>
      <c r="Q13" s="107"/>
      <c r="R13" s="999"/>
      <c r="S13" s="850"/>
      <c r="T13" s="850"/>
      <c r="U13" s="850"/>
      <c r="V13" s="117"/>
      <c r="W13" s="153"/>
      <c r="X13" s="188"/>
      <c r="Y13" s="154"/>
      <c r="Z13" s="154"/>
      <c r="AA13" s="154"/>
      <c r="AB13" s="118"/>
      <c r="AC13" s="99"/>
      <c r="AD13" s="203"/>
      <c r="AE13" s="11"/>
      <c r="AL13" s="11"/>
    </row>
    <row r="14" spans="1:62" s="10" customFormat="1" ht="37.5" customHeight="1">
      <c r="A14" s="775" t="s">
        <v>206</v>
      </c>
      <c r="B14" s="161"/>
      <c r="C14" s="384"/>
      <c r="D14" s="385"/>
      <c r="E14" s="385"/>
      <c r="F14" s="389"/>
      <c r="G14" s="993"/>
      <c r="H14" s="193"/>
      <c r="I14" s="153"/>
      <c r="J14" s="384"/>
      <c r="K14" s="385"/>
      <c r="L14" s="385"/>
      <c r="M14" s="389"/>
      <c r="N14" s="153"/>
      <c r="O14" s="384"/>
      <c r="P14" s="389"/>
      <c r="Q14" s="107"/>
      <c r="R14" s="1000"/>
      <c r="S14" s="1001"/>
      <c r="T14" s="1002"/>
      <c r="U14" s="1001"/>
      <c r="V14" s="117"/>
      <c r="W14" s="153"/>
      <c r="X14" s="384"/>
      <c r="Y14" s="385"/>
      <c r="Z14" s="385"/>
      <c r="AA14" s="385"/>
      <c r="AB14" s="389"/>
      <c r="AC14" s="386"/>
      <c r="AD14" s="203"/>
      <c r="AE14" s="11"/>
      <c r="AL14" s="11"/>
    </row>
    <row r="15" spans="1:62" s="10" customFormat="1" ht="37.5" customHeight="1">
      <c r="A15" s="775" t="s">
        <v>294</v>
      </c>
      <c r="B15" s="161"/>
      <c r="C15" s="384"/>
      <c r="D15" s="385"/>
      <c r="E15" s="385"/>
      <c r="F15" s="389"/>
      <c r="G15" s="993"/>
      <c r="H15" s="193"/>
      <c r="I15" s="153"/>
      <c r="J15" s="384"/>
      <c r="K15" s="385"/>
      <c r="L15" s="385"/>
      <c r="M15" s="389"/>
      <c r="N15" s="153"/>
      <c r="O15" s="384"/>
      <c r="P15" s="389"/>
      <c r="Q15" s="107"/>
      <c r="R15" s="1000"/>
      <c r="S15" s="1001"/>
      <c r="T15" s="1002"/>
      <c r="U15" s="1001"/>
      <c r="V15" s="117"/>
      <c r="W15" s="153"/>
      <c r="X15" s="384"/>
      <c r="Y15" s="385"/>
      <c r="Z15" s="385"/>
      <c r="AA15" s="385"/>
      <c r="AB15" s="389"/>
      <c r="AC15" s="386"/>
      <c r="AD15" s="203"/>
      <c r="AE15" s="11"/>
      <c r="AL15" s="11"/>
    </row>
    <row r="16" spans="1:62" s="10" customFormat="1" ht="37.5" customHeight="1">
      <c r="A16" s="776" t="s">
        <v>8</v>
      </c>
      <c r="B16" s="234"/>
      <c r="C16" s="384"/>
      <c r="D16" s="385"/>
      <c r="E16" s="385"/>
      <c r="F16" s="389"/>
      <c r="G16" s="993"/>
      <c r="H16" s="193"/>
      <c r="I16" s="153"/>
      <c r="J16" s="188"/>
      <c r="K16" s="154"/>
      <c r="L16" s="154"/>
      <c r="M16" s="118"/>
      <c r="N16" s="153"/>
      <c r="O16" s="188"/>
      <c r="P16" s="118"/>
      <c r="Q16" s="107"/>
      <c r="R16" s="999"/>
      <c r="S16" s="850"/>
      <c r="T16" s="850"/>
      <c r="U16" s="850"/>
      <c r="V16" s="117"/>
      <c r="W16" s="153"/>
      <c r="X16" s="188"/>
      <c r="Y16" s="154"/>
      <c r="Z16" s="154"/>
      <c r="AA16" s="154"/>
      <c r="AB16" s="118"/>
      <c r="AC16" s="99"/>
      <c r="AD16" s="203"/>
      <c r="AE16" s="11"/>
      <c r="AL16" s="11"/>
    </row>
    <row r="17" spans="1:62" s="10" customFormat="1" ht="36" customHeight="1">
      <c r="A17" s="777" t="s">
        <v>418</v>
      </c>
      <c r="B17" s="234"/>
      <c r="C17" s="384"/>
      <c r="D17" s="385"/>
      <c r="E17" s="385"/>
      <c r="F17" s="389"/>
      <c r="G17" s="993"/>
      <c r="H17" s="193"/>
      <c r="I17" s="153"/>
      <c r="J17" s="188"/>
      <c r="K17" s="154"/>
      <c r="L17" s="154"/>
      <c r="M17" s="118"/>
      <c r="N17" s="153"/>
      <c r="O17" s="188"/>
      <c r="P17" s="118"/>
      <c r="Q17" s="107"/>
      <c r="R17" s="999"/>
      <c r="S17" s="850"/>
      <c r="T17" s="850"/>
      <c r="U17" s="850"/>
      <c r="V17" s="117"/>
      <c r="W17" s="153"/>
      <c r="X17" s="188"/>
      <c r="Y17" s="154"/>
      <c r="Z17" s="154"/>
      <c r="AA17" s="154"/>
      <c r="AB17" s="118"/>
      <c r="AC17" s="99"/>
      <c r="AD17" s="203"/>
      <c r="AE17" s="11"/>
      <c r="AL17" s="11"/>
      <c r="AP17" s="12"/>
    </row>
    <row r="18" spans="1:62" s="10" customFormat="1" ht="37.5" customHeight="1">
      <c r="A18" s="775" t="s">
        <v>207</v>
      </c>
      <c r="B18" s="161"/>
      <c r="C18" s="384"/>
      <c r="D18" s="385"/>
      <c r="E18" s="385"/>
      <c r="F18" s="389"/>
      <c r="G18" s="993"/>
      <c r="H18" s="193"/>
      <c r="I18" s="153"/>
      <c r="J18" s="188"/>
      <c r="K18" s="154"/>
      <c r="L18" s="154"/>
      <c r="M18" s="118"/>
      <c r="N18" s="153"/>
      <c r="O18" s="188"/>
      <c r="P18" s="118"/>
      <c r="Q18" s="107"/>
      <c r="R18" s="999"/>
      <c r="S18" s="850"/>
      <c r="T18" s="850"/>
      <c r="U18" s="850"/>
      <c r="V18" s="117"/>
      <c r="W18" s="153"/>
      <c r="X18" s="188"/>
      <c r="Y18" s="154"/>
      <c r="Z18" s="154"/>
      <c r="AA18" s="154"/>
      <c r="AB18" s="118"/>
      <c r="AC18" s="99"/>
      <c r="AD18" s="203"/>
      <c r="AE18" s="11"/>
      <c r="AL18" s="11"/>
    </row>
    <row r="19" spans="1:62" s="10" customFormat="1" ht="37.5" customHeight="1">
      <c r="A19" s="775" t="s">
        <v>271</v>
      </c>
      <c r="B19" s="161"/>
      <c r="C19" s="453"/>
      <c r="D19" s="454"/>
      <c r="E19" s="454"/>
      <c r="F19" s="456"/>
      <c r="G19" s="993"/>
      <c r="H19" s="193"/>
      <c r="I19" s="153"/>
      <c r="J19" s="453"/>
      <c r="K19" s="454"/>
      <c r="L19" s="454"/>
      <c r="M19" s="456"/>
      <c r="N19" s="153"/>
      <c r="O19" s="453"/>
      <c r="P19" s="456"/>
      <c r="Q19" s="107"/>
      <c r="R19" s="1000"/>
      <c r="S19" s="1001"/>
      <c r="T19" s="1002"/>
      <c r="U19" s="1001"/>
      <c r="V19" s="117"/>
      <c r="W19" s="153"/>
      <c r="X19" s="453"/>
      <c r="Y19" s="454"/>
      <c r="Z19" s="454"/>
      <c r="AA19" s="454"/>
      <c r="AB19" s="456"/>
      <c r="AC19" s="455"/>
      <c r="AD19" s="203"/>
      <c r="AE19" s="11"/>
      <c r="AL19" s="11"/>
    </row>
    <row r="20" spans="1:62" s="10" customFormat="1" ht="37.5" customHeight="1">
      <c r="A20" s="775" t="s">
        <v>4</v>
      </c>
      <c r="B20" s="161"/>
      <c r="C20" s="384"/>
      <c r="D20" s="385"/>
      <c r="E20" s="385"/>
      <c r="F20" s="389"/>
      <c r="G20" s="993"/>
      <c r="H20" s="193"/>
      <c r="I20" s="153"/>
      <c r="J20" s="188"/>
      <c r="K20" s="154"/>
      <c r="L20" s="154"/>
      <c r="M20" s="118"/>
      <c r="N20" s="153"/>
      <c r="O20" s="188"/>
      <c r="P20" s="118"/>
      <c r="Q20" s="107"/>
      <c r="R20" s="999"/>
      <c r="S20" s="850"/>
      <c r="T20" s="850"/>
      <c r="U20" s="850"/>
      <c r="V20" s="117"/>
      <c r="W20" s="153"/>
      <c r="X20" s="188"/>
      <c r="Y20" s="154"/>
      <c r="Z20" s="154"/>
      <c r="AA20" s="154"/>
      <c r="AB20" s="118"/>
      <c r="AC20" s="99"/>
      <c r="AD20" s="203"/>
      <c r="AE20" s="11"/>
      <c r="AL20" s="11"/>
    </row>
    <row r="21" spans="1:62" s="10" customFormat="1" ht="37.5" customHeight="1" thickBot="1">
      <c r="A21" s="778" t="s">
        <v>208</v>
      </c>
      <c r="B21" s="161"/>
      <c r="C21" s="387"/>
      <c r="D21" s="388"/>
      <c r="E21" s="388"/>
      <c r="F21" s="390"/>
      <c r="G21" s="993"/>
      <c r="H21" s="194"/>
      <c r="I21" s="153"/>
      <c r="J21" s="189"/>
      <c r="K21" s="190"/>
      <c r="L21" s="190"/>
      <c r="M21" s="191"/>
      <c r="N21" s="153"/>
      <c r="O21" s="189"/>
      <c r="P21" s="191"/>
      <c r="Q21" s="107"/>
      <c r="R21" s="1016"/>
      <c r="S21" s="997"/>
      <c r="T21" s="997"/>
      <c r="U21" s="997"/>
      <c r="V21" s="198"/>
      <c r="W21" s="153"/>
      <c r="X21" s="189"/>
      <c r="Y21" s="190"/>
      <c r="Z21" s="190"/>
      <c r="AA21" s="190"/>
      <c r="AB21" s="191"/>
      <c r="AC21" s="99"/>
      <c r="AD21" s="204"/>
      <c r="AE21" s="9"/>
      <c r="AL21" s="11"/>
    </row>
    <row r="22" spans="1:62" s="111" customFormat="1" ht="36.75" customHeight="1" thickBot="1">
      <c r="A22" s="625" t="s">
        <v>503</v>
      </c>
      <c r="B22" s="155"/>
      <c r="C22" s="99"/>
      <c r="D22" s="99"/>
      <c r="E22" s="99"/>
      <c r="F22" s="386"/>
      <c r="G22" s="993"/>
      <c r="H22" s="99"/>
      <c r="I22" s="153"/>
      <c r="J22" s="99"/>
      <c r="K22" s="99"/>
      <c r="L22" s="99"/>
      <c r="M22" s="99"/>
      <c r="N22" s="153"/>
      <c r="O22" s="99"/>
      <c r="P22" s="99"/>
      <c r="Q22" s="107"/>
      <c r="R22" s="99"/>
      <c r="S22" s="99"/>
      <c r="T22" s="99"/>
      <c r="U22" s="99"/>
      <c r="V22" s="99"/>
      <c r="W22" s="153"/>
      <c r="X22" s="99"/>
      <c r="Y22" s="99"/>
      <c r="Z22" s="99"/>
      <c r="AA22" s="99"/>
      <c r="AB22" s="99"/>
      <c r="AC22" s="99"/>
      <c r="AD22" s="640"/>
      <c r="AE22" s="110"/>
    </row>
    <row r="23" spans="1:62" s="61" customFormat="1" ht="36.75" customHeight="1">
      <c r="A23" s="779" t="s">
        <v>299</v>
      </c>
      <c r="B23" s="161"/>
      <c r="C23" s="698"/>
      <c r="D23" s="496"/>
      <c r="E23" s="496"/>
      <c r="F23" s="497"/>
      <c r="G23" s="993"/>
      <c r="H23" s="993"/>
      <c r="I23" s="153"/>
      <c r="J23" s="993"/>
      <c r="K23" s="993"/>
      <c r="L23" s="993"/>
      <c r="M23" s="993"/>
      <c r="N23" s="153"/>
      <c r="O23" s="993"/>
      <c r="P23" s="993"/>
      <c r="Q23" s="107"/>
      <c r="R23" s="1017"/>
      <c r="S23" s="998"/>
      <c r="T23" s="998"/>
      <c r="U23" s="998"/>
      <c r="V23" s="497"/>
      <c r="W23" s="153"/>
      <c r="X23" s="495"/>
      <c r="Y23" s="496"/>
      <c r="Z23" s="496"/>
      <c r="AA23" s="496"/>
      <c r="AB23" s="497"/>
      <c r="AC23" s="99"/>
      <c r="AD23" s="207"/>
      <c r="AE23" s="11"/>
      <c r="AL23" s="11"/>
    </row>
    <row r="24" spans="1:62" s="62" customFormat="1" ht="37.5" customHeight="1">
      <c r="A24" s="780" t="s">
        <v>1</v>
      </c>
      <c r="B24" s="101"/>
      <c r="C24" s="696"/>
      <c r="D24" s="80"/>
      <c r="E24" s="80"/>
      <c r="F24" s="117"/>
      <c r="G24" s="993"/>
      <c r="H24" s="993"/>
      <c r="I24" s="153"/>
      <c r="J24" s="993"/>
      <c r="K24" s="993"/>
      <c r="L24" s="993"/>
      <c r="M24" s="993"/>
      <c r="N24" s="153"/>
      <c r="O24" s="993"/>
      <c r="P24" s="993"/>
      <c r="Q24" s="107"/>
      <c r="R24" s="999"/>
      <c r="S24" s="850"/>
      <c r="T24" s="850"/>
      <c r="U24" s="850"/>
      <c r="V24" s="117"/>
      <c r="W24" s="153"/>
      <c r="X24" s="205"/>
      <c r="Y24" s="80"/>
      <c r="Z24" s="80"/>
      <c r="AA24" s="80"/>
      <c r="AB24" s="117"/>
      <c r="AC24" s="101"/>
      <c r="AD24" s="203"/>
      <c r="AE24" s="9"/>
      <c r="AL24" s="9"/>
    </row>
    <row r="25" spans="1:62" s="61" customFormat="1" ht="37.5" customHeight="1">
      <c r="A25" s="780" t="s">
        <v>209</v>
      </c>
      <c r="B25" s="101"/>
      <c r="C25" s="696"/>
      <c r="D25" s="80"/>
      <c r="E25" s="80"/>
      <c r="F25" s="117"/>
      <c r="G25" s="993"/>
      <c r="H25" s="993"/>
      <c r="I25" s="153"/>
      <c r="J25" s="993"/>
      <c r="K25" s="993"/>
      <c r="L25" s="993"/>
      <c r="M25" s="993"/>
      <c r="N25" s="153"/>
      <c r="O25" s="993"/>
      <c r="P25" s="993"/>
      <c r="Q25" s="107"/>
      <c r="R25" s="999"/>
      <c r="S25" s="850"/>
      <c r="T25" s="850"/>
      <c r="U25" s="850"/>
      <c r="V25" s="117"/>
      <c r="W25" s="153"/>
      <c r="X25" s="205"/>
      <c r="Y25" s="80"/>
      <c r="Z25" s="80"/>
      <c r="AA25" s="80"/>
      <c r="AB25" s="117"/>
      <c r="AC25" s="101"/>
      <c r="AD25" s="203"/>
      <c r="AE25" s="9"/>
      <c r="AL25" s="11"/>
    </row>
    <row r="26" spans="1:62" s="61" customFormat="1" ht="37.5" customHeight="1" thickBot="1">
      <c r="A26" s="781" t="s">
        <v>417</v>
      </c>
      <c r="B26" s="101"/>
      <c r="C26" s="697"/>
      <c r="D26" s="197"/>
      <c r="E26" s="197"/>
      <c r="F26" s="198"/>
      <c r="G26" s="993"/>
      <c r="H26" s="993"/>
      <c r="I26" s="153"/>
      <c r="J26" s="993"/>
      <c r="K26" s="993"/>
      <c r="L26" s="993"/>
      <c r="M26" s="993"/>
      <c r="N26" s="153"/>
      <c r="O26" s="993"/>
      <c r="P26" s="993"/>
      <c r="Q26" s="107"/>
      <c r="R26" s="1016"/>
      <c r="S26" s="997"/>
      <c r="T26" s="997"/>
      <c r="U26" s="997"/>
      <c r="V26" s="198"/>
      <c r="W26" s="153"/>
      <c r="X26" s="206"/>
      <c r="Y26" s="197"/>
      <c r="Z26" s="197"/>
      <c r="AA26" s="197"/>
      <c r="AB26" s="198"/>
      <c r="AC26" s="101"/>
      <c r="AD26" s="204"/>
      <c r="AE26" s="9"/>
      <c r="AL26" s="11"/>
    </row>
    <row r="27" spans="1:62" s="110" customFormat="1" ht="6.75" customHeight="1">
      <c r="A27" s="101"/>
      <c r="B27" s="101"/>
      <c r="C27" s="99"/>
      <c r="D27" s="101"/>
      <c r="E27" s="101"/>
      <c r="F27" s="101"/>
      <c r="G27" s="993"/>
      <c r="H27" s="486"/>
      <c r="I27" s="153"/>
      <c r="J27" s="486"/>
      <c r="K27" s="486"/>
      <c r="L27" s="486"/>
      <c r="M27" s="486"/>
      <c r="N27" s="153"/>
      <c r="O27" s="99"/>
      <c r="P27" s="99"/>
      <c r="Q27" s="107"/>
      <c r="R27" s="99"/>
      <c r="S27" s="99"/>
      <c r="T27" s="99"/>
      <c r="U27" s="99"/>
      <c r="V27" s="101"/>
      <c r="W27" s="153"/>
      <c r="X27" s="101"/>
      <c r="Y27" s="101"/>
      <c r="Z27" s="101"/>
      <c r="AA27" s="101"/>
      <c r="AB27" s="101"/>
      <c r="AC27" s="101"/>
      <c r="AD27" s="101"/>
    </row>
    <row r="28" spans="1:62" s="12" customFormat="1" ht="30" customHeight="1" thickBot="1">
      <c r="A28" s="79"/>
      <c r="B28" s="101"/>
      <c r="C28" s="79"/>
      <c r="D28" s="79"/>
      <c r="E28" s="79"/>
      <c r="F28" s="79"/>
      <c r="G28" s="101"/>
      <c r="H28" s="79"/>
      <c r="I28" s="101"/>
      <c r="J28" s="79"/>
      <c r="K28" s="79"/>
      <c r="L28" s="79"/>
      <c r="M28" s="79"/>
      <c r="N28" s="101"/>
      <c r="O28" s="79"/>
      <c r="P28" s="79"/>
      <c r="Q28" s="101"/>
      <c r="R28" s="79"/>
      <c r="S28" s="79"/>
      <c r="T28" s="79"/>
      <c r="U28" s="79"/>
      <c r="V28" s="79"/>
      <c r="W28" s="101"/>
      <c r="X28" s="79"/>
      <c r="Y28" s="79"/>
      <c r="Z28" s="79"/>
      <c r="AA28" s="79"/>
      <c r="AB28" s="78"/>
      <c r="AC28" s="101"/>
      <c r="AD28" s="79"/>
      <c r="BA28" s="9"/>
      <c r="BB28" s="11"/>
      <c r="BC28" s="11"/>
      <c r="BD28" s="11"/>
      <c r="BE28" s="9"/>
      <c r="BF28" s="9"/>
      <c r="BG28" s="11"/>
      <c r="BH28" s="11"/>
      <c r="BI28" s="11"/>
      <c r="BJ28" s="9"/>
    </row>
    <row r="29" spans="1:62" ht="39" customHeight="1" thickBot="1">
      <c r="A29" s="912" t="s">
        <v>504</v>
      </c>
      <c r="B29" s="913"/>
      <c r="C29" s="913"/>
      <c r="D29" s="913"/>
      <c r="E29" s="913"/>
      <c r="F29" s="1019"/>
      <c r="G29" s="166"/>
      <c r="H29" s="442" t="s">
        <v>0</v>
      </c>
      <c r="I29" s="166"/>
      <c r="J29" s="1020" t="s">
        <v>295</v>
      </c>
      <c r="K29" s="1021"/>
      <c r="L29" s="1021"/>
      <c r="M29" s="1021"/>
      <c r="N29" s="1021"/>
      <c r="O29" s="1021"/>
      <c r="P29" s="1021"/>
      <c r="Q29" s="1021"/>
      <c r="R29" s="1021"/>
      <c r="S29" s="1021"/>
      <c r="T29" s="1021"/>
      <c r="U29" s="1021"/>
      <c r="V29" s="1021"/>
      <c r="W29" s="1021"/>
      <c r="X29" s="1021"/>
      <c r="Y29" s="1021"/>
      <c r="Z29" s="1021"/>
      <c r="AA29" s="1021"/>
      <c r="AB29" s="1021"/>
      <c r="AC29" s="1021"/>
      <c r="AD29" s="1022"/>
      <c r="AS29" s="5"/>
      <c r="AT29" s="8"/>
      <c r="AU29" s="8"/>
      <c r="AV29" s="8"/>
      <c r="AW29" s="8"/>
      <c r="AX29" s="8"/>
      <c r="AY29" s="8"/>
      <c r="AZ29" s="8"/>
      <c r="BD29"/>
      <c r="BE29"/>
      <c r="BF29"/>
      <c r="BG29"/>
      <c r="BH29"/>
      <c r="BI29"/>
      <c r="BJ29"/>
    </row>
    <row r="30" spans="1:62" s="106" customFormat="1" ht="6" customHeight="1" thickBot="1">
      <c r="A30" s="626"/>
      <c r="B30" s="411"/>
      <c r="C30" s="411"/>
      <c r="D30" s="411"/>
      <c r="E30" s="411"/>
      <c r="F30" s="411"/>
      <c r="G30" s="166"/>
      <c r="H30" s="407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654"/>
      <c r="AS30" s="307"/>
    </row>
    <row r="31" spans="1:62" ht="37.5" customHeight="1">
      <c r="A31" s="908" t="s">
        <v>14</v>
      </c>
      <c r="B31" s="909"/>
      <c r="C31" s="909"/>
      <c r="D31" s="909"/>
      <c r="E31" s="909"/>
      <c r="F31" s="911"/>
      <c r="G31" s="101"/>
      <c r="H31" s="443"/>
      <c r="I31" s="441"/>
      <c r="J31" s="1017"/>
      <c r="K31" s="998"/>
      <c r="L31" s="998"/>
      <c r="M31" s="998"/>
      <c r="N31" s="998"/>
      <c r="O31" s="998"/>
      <c r="P31" s="998"/>
      <c r="Q31" s="998"/>
      <c r="R31" s="998"/>
      <c r="S31" s="998"/>
      <c r="T31" s="998"/>
      <c r="U31" s="998"/>
      <c r="V31" s="998"/>
      <c r="W31" s="998"/>
      <c r="X31" s="998"/>
      <c r="Y31" s="998"/>
      <c r="Z31" s="998"/>
      <c r="AA31" s="998"/>
      <c r="AB31" s="998"/>
      <c r="AC31" s="998"/>
      <c r="AD31" s="1045"/>
      <c r="AE31" s="8"/>
      <c r="AF31" s="8"/>
      <c r="AZ31"/>
      <c r="BA31"/>
      <c r="BB31"/>
      <c r="BC31"/>
      <c r="BD31"/>
      <c r="BE31"/>
      <c r="BF31"/>
      <c r="BG31"/>
      <c r="BH31"/>
      <c r="BI31"/>
      <c r="BJ31"/>
    </row>
    <row r="32" spans="1:62" ht="37.5" customHeight="1">
      <c r="A32" s="845" t="s">
        <v>15</v>
      </c>
      <c r="B32" s="846"/>
      <c r="C32" s="846"/>
      <c r="D32" s="846"/>
      <c r="E32" s="846"/>
      <c r="F32" s="923"/>
      <c r="G32" s="101"/>
      <c r="H32" s="444"/>
      <c r="I32" s="441"/>
      <c r="J32" s="999"/>
      <c r="K32" s="850"/>
      <c r="L32" s="850"/>
      <c r="M32" s="850"/>
      <c r="N32" s="850"/>
      <c r="O32" s="850"/>
      <c r="P32" s="850"/>
      <c r="Q32" s="850"/>
      <c r="R32" s="850"/>
      <c r="S32" s="850"/>
      <c r="T32" s="850"/>
      <c r="U32" s="850"/>
      <c r="V32" s="850"/>
      <c r="W32" s="850"/>
      <c r="X32" s="850"/>
      <c r="Y32" s="850"/>
      <c r="Z32" s="850"/>
      <c r="AA32" s="850"/>
      <c r="AB32" s="850"/>
      <c r="AC32" s="850"/>
      <c r="AD32" s="872"/>
      <c r="AE32" s="8"/>
      <c r="AF32" s="8"/>
      <c r="AZ32"/>
      <c r="BA32"/>
      <c r="BB32"/>
      <c r="BC32"/>
      <c r="BD32"/>
      <c r="BE32"/>
      <c r="BF32"/>
      <c r="BG32"/>
      <c r="BH32"/>
      <c r="BI32"/>
      <c r="BJ32"/>
    </row>
    <row r="33" spans="1:62" ht="37.5" customHeight="1">
      <c r="A33" s="845" t="s">
        <v>116</v>
      </c>
      <c r="B33" s="846"/>
      <c r="C33" s="846"/>
      <c r="D33" s="846"/>
      <c r="E33" s="846"/>
      <c r="F33" s="923"/>
      <c r="G33" s="101"/>
      <c r="H33" s="444"/>
      <c r="I33" s="441"/>
      <c r="J33" s="999"/>
      <c r="K33" s="850"/>
      <c r="L33" s="850"/>
      <c r="M33" s="850"/>
      <c r="N33" s="850"/>
      <c r="O33" s="850"/>
      <c r="P33" s="850"/>
      <c r="Q33" s="850"/>
      <c r="R33" s="850"/>
      <c r="S33" s="850"/>
      <c r="T33" s="850"/>
      <c r="U33" s="850"/>
      <c r="V33" s="850"/>
      <c r="W33" s="850"/>
      <c r="X33" s="850"/>
      <c r="Y33" s="850"/>
      <c r="Z33" s="850"/>
      <c r="AA33" s="850"/>
      <c r="AB33" s="850"/>
      <c r="AC33" s="850"/>
      <c r="AD33" s="872"/>
      <c r="AE33" s="8"/>
      <c r="AF33" s="8"/>
      <c r="AZ33"/>
      <c r="BA33"/>
      <c r="BB33"/>
      <c r="BC33"/>
      <c r="BD33"/>
      <c r="BE33"/>
      <c r="BF33"/>
      <c r="BG33"/>
      <c r="BH33"/>
      <c r="BI33"/>
      <c r="BJ33"/>
    </row>
    <row r="34" spans="1:62" ht="37.5" customHeight="1">
      <c r="A34" s="858" t="s">
        <v>119</v>
      </c>
      <c r="B34" s="859"/>
      <c r="C34" s="859"/>
      <c r="D34" s="859"/>
      <c r="E34" s="859"/>
      <c r="F34" s="1018"/>
      <c r="G34" s="153"/>
      <c r="H34" s="445"/>
      <c r="I34" s="441"/>
      <c r="J34" s="999"/>
      <c r="K34" s="850"/>
      <c r="L34" s="850"/>
      <c r="M34" s="850"/>
      <c r="N34" s="850"/>
      <c r="O34" s="850"/>
      <c r="P34" s="850"/>
      <c r="Q34" s="850"/>
      <c r="R34" s="850"/>
      <c r="S34" s="850"/>
      <c r="T34" s="850"/>
      <c r="U34" s="850"/>
      <c r="V34" s="850"/>
      <c r="W34" s="850"/>
      <c r="X34" s="850"/>
      <c r="Y34" s="850"/>
      <c r="Z34" s="850"/>
      <c r="AA34" s="850"/>
      <c r="AB34" s="850"/>
      <c r="AC34" s="850"/>
      <c r="AD34" s="872"/>
      <c r="AE34" s="8"/>
      <c r="AF34" s="8"/>
      <c r="AZ34"/>
      <c r="BA34"/>
      <c r="BB34"/>
      <c r="BC34"/>
      <c r="BD34"/>
      <c r="BE34"/>
      <c r="BF34"/>
      <c r="BG34"/>
      <c r="BH34"/>
      <c r="BI34"/>
      <c r="BJ34"/>
    </row>
    <row r="35" spans="1:62" ht="37.5" customHeight="1">
      <c r="A35" s="858" t="s">
        <v>117</v>
      </c>
      <c r="B35" s="859"/>
      <c r="C35" s="859"/>
      <c r="D35" s="859"/>
      <c r="E35" s="859"/>
      <c r="F35" s="1018"/>
      <c r="G35" s="153"/>
      <c r="H35" s="445"/>
      <c r="I35" s="441"/>
      <c r="J35" s="999"/>
      <c r="K35" s="850"/>
      <c r="L35" s="850"/>
      <c r="M35" s="850"/>
      <c r="N35" s="850"/>
      <c r="O35" s="850"/>
      <c r="P35" s="850"/>
      <c r="Q35" s="850"/>
      <c r="R35" s="850"/>
      <c r="S35" s="850"/>
      <c r="T35" s="850"/>
      <c r="U35" s="850"/>
      <c r="V35" s="850"/>
      <c r="W35" s="850"/>
      <c r="X35" s="850"/>
      <c r="Y35" s="850"/>
      <c r="Z35" s="850"/>
      <c r="AA35" s="850"/>
      <c r="AB35" s="850"/>
      <c r="AC35" s="850"/>
      <c r="AD35" s="872"/>
      <c r="AE35" s="8"/>
      <c r="AF35" s="8"/>
      <c r="AZ35"/>
      <c r="BA35"/>
      <c r="BB35"/>
      <c r="BC35"/>
      <c r="BD35"/>
      <c r="BE35"/>
      <c r="BF35"/>
      <c r="BG35"/>
      <c r="BH35"/>
      <c r="BI35"/>
      <c r="BJ35"/>
    </row>
    <row r="36" spans="1:62" ht="37.5" customHeight="1" thickBot="1">
      <c r="A36" s="847" t="s">
        <v>118</v>
      </c>
      <c r="B36" s="848"/>
      <c r="C36" s="848"/>
      <c r="D36" s="848"/>
      <c r="E36" s="848"/>
      <c r="F36" s="896"/>
      <c r="G36" s="101"/>
      <c r="H36" s="446"/>
      <c r="I36" s="441"/>
      <c r="J36" s="1016"/>
      <c r="K36" s="997"/>
      <c r="L36" s="997"/>
      <c r="M36" s="997"/>
      <c r="N36" s="997"/>
      <c r="O36" s="997"/>
      <c r="P36" s="997"/>
      <c r="Q36" s="997"/>
      <c r="R36" s="997"/>
      <c r="S36" s="997"/>
      <c r="T36" s="997"/>
      <c r="U36" s="997"/>
      <c r="V36" s="997"/>
      <c r="W36" s="997"/>
      <c r="X36" s="997"/>
      <c r="Y36" s="997"/>
      <c r="Z36" s="997"/>
      <c r="AA36" s="997"/>
      <c r="AB36" s="997"/>
      <c r="AC36" s="997"/>
      <c r="AD36" s="1044"/>
      <c r="AE36" s="8"/>
      <c r="AF36" s="8"/>
      <c r="AZ36"/>
      <c r="BA36"/>
      <c r="BB36"/>
      <c r="BC36"/>
      <c r="BD36"/>
      <c r="BE36"/>
      <c r="BF36"/>
      <c r="BG36"/>
      <c r="BH36"/>
      <c r="BI36"/>
      <c r="BJ36"/>
    </row>
    <row r="37" spans="1:62" s="1" customFormat="1" ht="29.45" customHeight="1">
      <c r="B37" s="105"/>
      <c r="I37" s="105"/>
      <c r="N37" s="105"/>
      <c r="Q37" s="105"/>
      <c r="W37" s="105"/>
      <c r="AC37" s="105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1:62" s="1" customFormat="1" ht="29.45" customHeight="1">
      <c r="B38" s="105"/>
      <c r="I38" s="105"/>
      <c r="N38" s="105"/>
      <c r="Q38" s="105"/>
      <c r="W38" s="105"/>
      <c r="AC38" s="105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1:62" s="1" customFormat="1" ht="29.45" customHeight="1">
      <c r="B39" s="105"/>
      <c r="I39" s="105"/>
      <c r="N39" s="105"/>
      <c r="Q39" s="105"/>
      <c r="W39" s="105"/>
      <c r="AC39" s="105"/>
      <c r="BA39" s="7"/>
      <c r="BB39" s="7"/>
      <c r="BC39" s="7"/>
      <c r="BD39" s="7"/>
      <c r="BE39" s="7"/>
      <c r="BF39" s="7"/>
      <c r="BG39" s="7"/>
      <c r="BH39" s="7"/>
      <c r="BI39" s="7"/>
      <c r="BJ39" s="7"/>
    </row>
    <row r="40" spans="1:62" s="1" customFormat="1" ht="29.45" customHeight="1">
      <c r="B40" s="105"/>
      <c r="I40" s="105"/>
      <c r="N40" s="105"/>
      <c r="Q40" s="105"/>
      <c r="W40" s="105"/>
      <c r="AC40" s="105"/>
      <c r="BA40" s="7"/>
      <c r="BB40" s="7"/>
      <c r="BC40" s="7"/>
      <c r="BD40" s="7"/>
      <c r="BE40" s="7"/>
      <c r="BF40" s="7"/>
      <c r="BG40" s="7"/>
      <c r="BH40" s="7"/>
      <c r="BI40" s="7"/>
      <c r="BJ40" s="7"/>
    </row>
    <row r="41" spans="1:62" s="1" customFormat="1" ht="29.45" customHeight="1">
      <c r="A41" s="12"/>
      <c r="B41" s="110"/>
      <c r="I41" s="105"/>
      <c r="N41" s="105"/>
      <c r="Q41" s="105"/>
      <c r="W41" s="105"/>
      <c r="AC41" s="105"/>
      <c r="BA41" s="7"/>
      <c r="BB41" s="7"/>
      <c r="BC41" s="7"/>
      <c r="BD41" s="7"/>
      <c r="BE41" s="7"/>
      <c r="BF41" s="7"/>
      <c r="BG41" s="7"/>
      <c r="BH41" s="7"/>
      <c r="BI41" s="7"/>
      <c r="BJ41" s="7"/>
    </row>
    <row r="42" spans="1:62" s="1" customFormat="1" ht="29.45" customHeight="1">
      <c r="B42" s="105"/>
      <c r="I42" s="105"/>
      <c r="N42" s="105"/>
      <c r="Q42" s="105"/>
      <c r="W42" s="105"/>
      <c r="AC42" s="105"/>
      <c r="BA42" s="7"/>
      <c r="BB42" s="7"/>
      <c r="BC42" s="7"/>
      <c r="BD42" s="7"/>
      <c r="BE42" s="7"/>
      <c r="BF42" s="7"/>
      <c r="BG42" s="7"/>
      <c r="BH42" s="7"/>
      <c r="BI42" s="7"/>
      <c r="BJ42" s="7"/>
    </row>
    <row r="43" spans="1:62" s="1" customFormat="1" ht="29.45" customHeight="1">
      <c r="B43" s="105"/>
      <c r="I43" s="105"/>
      <c r="N43" s="105"/>
      <c r="Q43" s="105"/>
      <c r="W43" s="105"/>
      <c r="AC43" s="105"/>
      <c r="BA43" s="7"/>
      <c r="BB43" s="7"/>
      <c r="BC43" s="7"/>
      <c r="BD43" s="7"/>
      <c r="BE43" s="7"/>
      <c r="BF43" s="7"/>
      <c r="BG43" s="7"/>
      <c r="BH43" s="7"/>
      <c r="BI43" s="7"/>
      <c r="BJ43" s="7"/>
    </row>
    <row r="44" spans="1:62" s="1" customFormat="1" ht="29.45" customHeight="1">
      <c r="B44" s="105"/>
      <c r="I44" s="105"/>
      <c r="N44" s="105"/>
      <c r="Q44" s="105"/>
      <c r="W44" s="105"/>
      <c r="Z44"/>
      <c r="AA44"/>
      <c r="AB44"/>
      <c r="AC44" s="106"/>
      <c r="AR44"/>
      <c r="AS44"/>
      <c r="BA44" s="7"/>
      <c r="BB44" s="7"/>
      <c r="BC44" s="7"/>
      <c r="BD44" s="7"/>
      <c r="BE44" s="7"/>
      <c r="BF44" s="7"/>
      <c r="BG44" s="7"/>
      <c r="BH44" s="7"/>
      <c r="BI44" s="7"/>
      <c r="BJ44" s="7"/>
    </row>
    <row r="45" spans="1:62" s="1" customFormat="1" ht="29.45" customHeight="1">
      <c r="B45" s="105"/>
      <c r="I45" s="105"/>
      <c r="N45" s="105"/>
      <c r="Q45" s="105"/>
      <c r="W45" s="105"/>
      <c r="Z45"/>
      <c r="AA45"/>
      <c r="AB45"/>
      <c r="AC45" s="106"/>
      <c r="AR45"/>
      <c r="AS45"/>
      <c r="BA45" s="7"/>
      <c r="BB45" s="7"/>
      <c r="BC45" s="7"/>
      <c r="BD45" s="7"/>
      <c r="BE45" s="7"/>
      <c r="BF45" s="7"/>
      <c r="BG45" s="7"/>
      <c r="BH45" s="7"/>
      <c r="BI45" s="7"/>
      <c r="BJ45" s="7"/>
    </row>
    <row r="46" spans="1:62" s="1" customFormat="1" ht="29.45" customHeight="1">
      <c r="B46" s="105"/>
      <c r="I46" s="105"/>
      <c r="N46" s="105"/>
      <c r="Q46" s="105"/>
      <c r="W46" s="105"/>
      <c r="Z46"/>
      <c r="AA46"/>
      <c r="AB46"/>
      <c r="AC46" s="106"/>
      <c r="AR46"/>
      <c r="AS46"/>
      <c r="BA46" s="7"/>
      <c r="BB46" s="7"/>
      <c r="BC46" s="7"/>
      <c r="BD46" s="7"/>
      <c r="BE46" s="7"/>
      <c r="BF46" s="7"/>
      <c r="BG46" s="7"/>
      <c r="BH46" s="7"/>
      <c r="BI46" s="7"/>
      <c r="BJ46" s="7"/>
    </row>
    <row r="47" spans="1:62" s="1" customFormat="1" ht="29.45" customHeight="1">
      <c r="B47" s="105"/>
      <c r="I47" s="105"/>
      <c r="N47" s="105"/>
      <c r="Q47" s="105"/>
      <c r="W47" s="105"/>
      <c r="Z47"/>
      <c r="AA47"/>
      <c r="AB47"/>
      <c r="AC47" s="106"/>
      <c r="AR47"/>
      <c r="AS47"/>
      <c r="BA47" s="7"/>
      <c r="BB47" s="7"/>
      <c r="BC47" s="8"/>
      <c r="BD47" s="7"/>
      <c r="BE47" s="7"/>
      <c r="BF47" s="7"/>
      <c r="BG47" s="7"/>
      <c r="BH47" s="8"/>
      <c r="BI47" s="7"/>
      <c r="BJ47" s="7"/>
    </row>
    <row r="48" spans="1:62" s="1" customFormat="1" ht="29.45" customHeight="1">
      <c r="B48" s="105"/>
      <c r="I48" s="105"/>
      <c r="N48" s="105"/>
      <c r="Q48" s="105"/>
      <c r="W48" s="105"/>
      <c r="Z48"/>
      <c r="AA48"/>
      <c r="AB48"/>
      <c r="AC48" s="106"/>
      <c r="AR48"/>
      <c r="AS48"/>
      <c r="BA48" s="7"/>
      <c r="BB48" s="8"/>
      <c r="BC48" s="8"/>
      <c r="BD48" s="8"/>
      <c r="BE48" s="7"/>
      <c r="BF48" s="7"/>
      <c r="BG48" s="8"/>
      <c r="BH48" s="8"/>
      <c r="BI48" s="8"/>
      <c r="BJ48" s="7"/>
    </row>
    <row r="49" spans="1:62" s="1" customFormat="1" ht="29.45" customHeight="1">
      <c r="B49" s="105"/>
      <c r="I49" s="105"/>
      <c r="N49" s="105"/>
      <c r="Q49" s="105"/>
      <c r="W49" s="105"/>
      <c r="Z49"/>
      <c r="AA49"/>
      <c r="AB49"/>
      <c r="AC49" s="106"/>
      <c r="AR49"/>
      <c r="AS49"/>
      <c r="BA49" s="7"/>
      <c r="BB49" s="8"/>
      <c r="BC49" s="8"/>
      <c r="BD49" s="8"/>
      <c r="BE49" s="7"/>
      <c r="BF49" s="7"/>
      <c r="BG49" s="8"/>
      <c r="BH49" s="8"/>
      <c r="BI49" s="8"/>
      <c r="BJ49" s="7"/>
    </row>
    <row r="50" spans="1:62" s="1" customFormat="1" ht="29.45" customHeight="1">
      <c r="A50"/>
      <c r="B50" s="106"/>
      <c r="I50" s="105"/>
      <c r="N50" s="105"/>
      <c r="Q50" s="105"/>
      <c r="W50" s="105"/>
      <c r="Z50"/>
      <c r="AA50"/>
      <c r="AB50"/>
      <c r="AC50" s="106"/>
      <c r="AR50"/>
      <c r="AS50"/>
      <c r="BA50" s="7"/>
      <c r="BB50" s="8"/>
      <c r="BC50" s="8"/>
      <c r="BD50" s="8"/>
      <c r="BE50" s="7"/>
      <c r="BF50" s="7"/>
      <c r="BG50" s="8"/>
      <c r="BH50" s="8"/>
      <c r="BI50" s="8"/>
      <c r="BJ50" s="7"/>
    </row>
    <row r="51" spans="1:62" s="1" customFormat="1" ht="29.45" customHeight="1">
      <c r="A51"/>
      <c r="B51" s="106"/>
      <c r="C51"/>
      <c r="D51"/>
      <c r="E51"/>
      <c r="F51"/>
      <c r="G51"/>
      <c r="H51"/>
      <c r="I51" s="106"/>
      <c r="J51"/>
      <c r="K51"/>
      <c r="L51"/>
      <c r="M51"/>
      <c r="N51" s="106"/>
      <c r="O51"/>
      <c r="P51"/>
      <c r="Q51" s="106"/>
      <c r="R51"/>
      <c r="S51"/>
      <c r="T51"/>
      <c r="U51"/>
      <c r="V51"/>
      <c r="W51" s="106"/>
      <c r="X51"/>
      <c r="Y51"/>
      <c r="Z51"/>
      <c r="AA51"/>
      <c r="AB51"/>
      <c r="AC51" s="106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 s="5"/>
      <c r="BA51" s="7"/>
      <c r="BB51" s="8"/>
      <c r="BC51" s="8"/>
      <c r="BD51" s="8"/>
      <c r="BE51" s="7"/>
      <c r="BF51" s="7"/>
      <c r="BG51" s="8"/>
      <c r="BH51" s="8"/>
      <c r="BI51" s="8"/>
      <c r="BJ51" s="7"/>
    </row>
  </sheetData>
  <mergeCells count="87">
    <mergeCell ref="G2:M2"/>
    <mergeCell ref="P2:U2"/>
    <mergeCell ref="Y2:AA2"/>
    <mergeCell ref="Y3:AA3"/>
    <mergeCell ref="V2:W2"/>
    <mergeCell ref="K8:K9"/>
    <mergeCell ref="L8:L9"/>
    <mergeCell ref="M8:M9"/>
    <mergeCell ref="R7:S9"/>
    <mergeCell ref="G3:M3"/>
    <mergeCell ref="C2:F2"/>
    <mergeCell ref="C3:F3"/>
    <mergeCell ref="G11:G27"/>
    <mergeCell ref="C10:AB10"/>
    <mergeCell ref="A36:F36"/>
    <mergeCell ref="A31:F31"/>
    <mergeCell ref="A32:F32"/>
    <mergeCell ref="J35:AD35"/>
    <mergeCell ref="J36:AD36"/>
    <mergeCell ref="J31:AD31"/>
    <mergeCell ref="J32:AD32"/>
    <mergeCell ref="J33:AD33"/>
    <mergeCell ref="J34:AD34"/>
    <mergeCell ref="A35:F35"/>
    <mergeCell ref="AD5:AD9"/>
    <mergeCell ref="D8:D9"/>
    <mergeCell ref="A33:F33"/>
    <mergeCell ref="A34:F34"/>
    <mergeCell ref="A29:F29"/>
    <mergeCell ref="J29:AD29"/>
    <mergeCell ref="A5:A9"/>
    <mergeCell ref="C7:C9"/>
    <mergeCell ref="E8:E9"/>
    <mergeCell ref="F7:F9"/>
    <mergeCell ref="C6:F6"/>
    <mergeCell ref="C5:P5"/>
    <mergeCell ref="H6:H9"/>
    <mergeCell ref="J6:M7"/>
    <mergeCell ref="D7:E7"/>
    <mergeCell ref="O8:O9"/>
    <mergeCell ref="AA8:AB8"/>
    <mergeCell ref="J8:J9"/>
    <mergeCell ref="R12:S12"/>
    <mergeCell ref="T12:U12"/>
    <mergeCell ref="H23:H26"/>
    <mergeCell ref="J23:M26"/>
    <mergeCell ref="R25:S25"/>
    <mergeCell ref="T25:U25"/>
    <mergeCell ref="R26:S26"/>
    <mergeCell ref="T26:U26"/>
    <mergeCell ref="R23:S23"/>
    <mergeCell ref="R14:S14"/>
    <mergeCell ref="R15:S15"/>
    <mergeCell ref="R24:S24"/>
    <mergeCell ref="R21:S21"/>
    <mergeCell ref="R11:S11"/>
    <mergeCell ref="R5:AB5"/>
    <mergeCell ref="T17:U17"/>
    <mergeCell ref="O6:P7"/>
    <mergeCell ref="T11:U11"/>
    <mergeCell ref="P8:P9"/>
    <mergeCell ref="R16:S16"/>
    <mergeCell ref="T16:U16"/>
    <mergeCell ref="R13:S13"/>
    <mergeCell ref="T14:U14"/>
    <mergeCell ref="T15:U15"/>
    <mergeCell ref="X6:AB6"/>
    <mergeCell ref="Z7:AB7"/>
    <mergeCell ref="T8:U9"/>
    <mergeCell ref="V8:V9"/>
    <mergeCell ref="Y7:Y9"/>
    <mergeCell ref="X7:X9"/>
    <mergeCell ref="Z8:Z9"/>
    <mergeCell ref="T7:V7"/>
    <mergeCell ref="O23:P26"/>
    <mergeCell ref="R6:V6"/>
    <mergeCell ref="T24:U24"/>
    <mergeCell ref="T21:U21"/>
    <mergeCell ref="T23:U23"/>
    <mergeCell ref="R17:S17"/>
    <mergeCell ref="R19:S19"/>
    <mergeCell ref="T19:U19"/>
    <mergeCell ref="R18:S18"/>
    <mergeCell ref="T20:U20"/>
    <mergeCell ref="R20:S20"/>
    <mergeCell ref="T18:U18"/>
    <mergeCell ref="T13:U13"/>
  </mergeCells>
  <phoneticPr fontId="0" type="noConversion"/>
  <pageMargins left="0.39370078740157483" right="0.39370078740157483" top="0.39370078740157483" bottom="0.39370078740157483" header="0.19685039370078741" footer="0.11811023622047245"/>
  <pageSetup paperSize="8" scale="51" orientation="landscape" r:id="rId1"/>
  <headerFooter alignWithMargins="0">
    <oddHeader>&amp;C&amp;"Arial,Fett"&amp;26 2. Grundversorgung und Gewerbe</oddHead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X102"/>
  <sheetViews>
    <sheetView zoomScale="50" zoomScaleNormal="50" zoomScaleSheetLayoutView="55" zoomScalePageLayoutView="55" workbookViewId="0">
      <selection activeCell="B27" sqref="B27"/>
    </sheetView>
  </sheetViews>
  <sheetFormatPr baseColWidth="10" defaultColWidth="11" defaultRowHeight="29.45" customHeight="1"/>
  <cols>
    <col min="1" max="1" width="36.5" customWidth="1"/>
    <col min="2" max="2" width="38" customWidth="1"/>
    <col min="3" max="3" width="1.125" style="227" customWidth="1"/>
    <col min="4" max="4" width="15.625" customWidth="1"/>
    <col min="5" max="5" width="1.25" style="227" customWidth="1"/>
    <col min="6" max="8" width="9.625" customWidth="1"/>
    <col min="9" max="9" width="1.375" style="227" customWidth="1"/>
    <col min="10" max="12" width="7.5" customWidth="1"/>
    <col min="13" max="13" width="31.375" customWidth="1"/>
    <col min="14" max="14" width="1.125" style="106" customWidth="1"/>
    <col min="15" max="15" width="18" customWidth="1"/>
    <col min="16" max="16" width="17.5" customWidth="1"/>
    <col min="17" max="17" width="1.125" style="227" customWidth="1"/>
    <col min="18" max="18" width="15.875" style="227" customWidth="1"/>
    <col min="19" max="20" width="18.75" style="227" customWidth="1"/>
    <col min="21" max="21" width="1.25" style="227" customWidth="1"/>
    <col min="22" max="22" width="102.375" customWidth="1"/>
    <col min="23" max="23" width="11" customWidth="1"/>
  </cols>
  <sheetData>
    <row r="1" spans="1:24" s="10" customFormat="1" ht="15" customHeight="1" thickBot="1">
      <c r="A1" s="24"/>
      <c r="B1" s="9"/>
      <c r="C1" s="110"/>
      <c r="E1" s="110"/>
      <c r="F1" s="9"/>
      <c r="G1" s="9"/>
      <c r="H1" s="48"/>
      <c r="I1" s="239"/>
      <c r="J1" s="9"/>
      <c r="K1" s="9"/>
      <c r="L1" s="9"/>
      <c r="M1" s="9"/>
      <c r="N1" s="110"/>
      <c r="Q1" s="111"/>
      <c r="R1" s="111"/>
      <c r="S1" s="111"/>
      <c r="T1" s="111"/>
      <c r="U1" s="111"/>
    </row>
    <row r="2" spans="1:24" s="10" customFormat="1" ht="37.5" customHeight="1" thickBot="1">
      <c r="B2" s="606" t="s">
        <v>27</v>
      </c>
      <c r="C2" s="1051" t="str">
        <f>' Strukturdaten'!Q2</f>
        <v>Kelberg</v>
      </c>
      <c r="D2" s="1032"/>
      <c r="E2" s="1032"/>
      <c r="F2" s="1032"/>
      <c r="G2" s="1032"/>
      <c r="H2" s="1032"/>
      <c r="I2" s="1032"/>
      <c r="J2" s="1033"/>
      <c r="L2" s="1038" t="s">
        <v>28</v>
      </c>
      <c r="M2" s="1040"/>
      <c r="N2" s="1051" t="str">
        <f>' Strukturdaten'!Q8</f>
        <v>233 04 243</v>
      </c>
      <c r="O2" s="1033"/>
      <c r="P2" s="394"/>
      <c r="Q2" s="394"/>
      <c r="R2" s="394"/>
      <c r="S2" s="394"/>
    </row>
    <row r="3" spans="1:24" s="10" customFormat="1" ht="37.5" customHeight="1" thickBot="1">
      <c r="B3" s="587" t="s">
        <v>466</v>
      </c>
      <c r="C3" s="1051" t="str">
        <f>' Strukturdaten'!Q3</f>
        <v xml:space="preserve">Uersfeld </v>
      </c>
      <c r="D3" s="1032"/>
      <c r="E3" s="1032"/>
      <c r="F3" s="1032"/>
      <c r="G3" s="1032"/>
      <c r="H3" s="1032"/>
      <c r="I3" s="1032"/>
      <c r="J3" s="1033"/>
      <c r="L3" s="1072"/>
      <c r="M3" s="1072"/>
      <c r="N3" s="1054"/>
      <c r="O3" s="1054"/>
      <c r="P3" s="451"/>
      <c r="Q3" s="451"/>
      <c r="R3" s="9"/>
    </row>
    <row r="4" spans="1:24" s="10" customFormat="1" ht="15" customHeight="1" thickBot="1">
      <c r="A4" s="9"/>
      <c r="B4" s="9"/>
      <c r="C4" s="110"/>
      <c r="E4" s="110"/>
      <c r="F4" s="9"/>
      <c r="G4" s="9"/>
      <c r="H4" s="35"/>
      <c r="I4" s="18"/>
      <c r="N4" s="110"/>
      <c r="O4" s="12"/>
      <c r="P4" s="12"/>
      <c r="Q4" s="111"/>
      <c r="R4" s="111"/>
      <c r="S4" s="111"/>
      <c r="T4" s="111"/>
      <c r="U4" s="111"/>
    </row>
    <row r="5" spans="1:24" s="10" customFormat="1" ht="33" customHeight="1">
      <c r="A5" s="1055" t="s">
        <v>5</v>
      </c>
      <c r="B5" s="1056"/>
      <c r="C5" s="110"/>
      <c r="D5" s="1005" t="s">
        <v>81</v>
      </c>
      <c r="E5" s="1006"/>
      <c r="F5" s="1006"/>
      <c r="G5" s="1006"/>
      <c r="H5" s="1006"/>
      <c r="I5" s="1006"/>
      <c r="J5" s="1006"/>
      <c r="K5" s="1006"/>
      <c r="L5" s="1006"/>
      <c r="M5" s="1006"/>
      <c r="N5" s="1006"/>
      <c r="O5" s="1006"/>
      <c r="P5" s="1007"/>
      <c r="Q5" s="111"/>
      <c r="R5" s="1076" t="s">
        <v>442</v>
      </c>
      <c r="S5" s="897"/>
      <c r="T5" s="1077"/>
      <c r="U5" s="111"/>
      <c r="V5" s="1073" t="s">
        <v>312</v>
      </c>
      <c r="W5" s="11"/>
    </row>
    <row r="6" spans="1:24" s="10" customFormat="1" ht="56.25" customHeight="1" thickBot="1">
      <c r="A6" s="1057"/>
      <c r="B6" s="1058"/>
      <c r="C6" s="110"/>
      <c r="D6" s="1065"/>
      <c r="E6" s="1054"/>
      <c r="F6" s="1066"/>
      <c r="G6" s="1066"/>
      <c r="H6" s="1066"/>
      <c r="I6" s="1054"/>
      <c r="J6" s="1066"/>
      <c r="K6" s="1066"/>
      <c r="L6" s="1066"/>
      <c r="M6" s="1066"/>
      <c r="N6" s="1054"/>
      <c r="O6" s="1066"/>
      <c r="P6" s="1067"/>
      <c r="Q6" s="110"/>
      <c r="R6" s="1078"/>
      <c r="S6" s="1079"/>
      <c r="T6" s="1080"/>
      <c r="U6" s="110"/>
      <c r="V6" s="1074"/>
      <c r="W6" s="11"/>
      <c r="X6" s="11"/>
    </row>
    <row r="7" spans="1:24" s="20" customFormat="1" ht="33" customHeight="1">
      <c r="A7" s="1057"/>
      <c r="B7" s="1058"/>
      <c r="C7" s="164"/>
      <c r="D7" s="1034" t="s">
        <v>220</v>
      </c>
      <c r="E7" s="141"/>
      <c r="F7" s="994" t="s">
        <v>441</v>
      </c>
      <c r="G7" s="995"/>
      <c r="H7" s="996"/>
      <c r="I7" s="141"/>
      <c r="J7" s="994" t="s">
        <v>411</v>
      </c>
      <c r="K7" s="995"/>
      <c r="L7" s="995"/>
      <c r="M7" s="996"/>
      <c r="N7" s="141"/>
      <c r="O7" s="1083" t="s">
        <v>435</v>
      </c>
      <c r="P7" s="1084"/>
      <c r="Q7" s="141"/>
      <c r="R7" s="1008" t="s">
        <v>307</v>
      </c>
      <c r="S7" s="1037"/>
      <c r="T7" s="1009"/>
      <c r="U7" s="141"/>
      <c r="V7" s="1074"/>
    </row>
    <row r="8" spans="1:24" s="16" customFormat="1" ht="71.25" customHeight="1">
      <c r="A8" s="1057"/>
      <c r="B8" s="1058"/>
      <c r="C8" s="236"/>
      <c r="D8" s="1035"/>
      <c r="E8" s="130"/>
      <c r="F8" s="1008"/>
      <c r="G8" s="1037"/>
      <c r="H8" s="1009"/>
      <c r="I8" s="134"/>
      <c r="J8" s="1008"/>
      <c r="K8" s="1037"/>
      <c r="L8" s="1037"/>
      <c r="M8" s="1009"/>
      <c r="N8" s="134"/>
      <c r="O8" s="1085"/>
      <c r="P8" s="1086"/>
      <c r="Q8" s="134"/>
      <c r="R8" s="1008"/>
      <c r="S8" s="1037"/>
      <c r="T8" s="1009"/>
      <c r="U8" s="134"/>
      <c r="V8" s="1074"/>
    </row>
    <row r="9" spans="1:24" s="16" customFormat="1" ht="78" customHeight="1">
      <c r="A9" s="1057"/>
      <c r="B9" s="1058"/>
      <c r="C9" s="236"/>
      <c r="D9" s="1035"/>
      <c r="E9" s="130"/>
      <c r="F9" s="987" t="s">
        <v>24</v>
      </c>
      <c r="G9" s="989" t="s">
        <v>25</v>
      </c>
      <c r="H9" s="1081" t="s">
        <v>88</v>
      </c>
      <c r="I9" s="134"/>
      <c r="J9" s="1061" t="s">
        <v>188</v>
      </c>
      <c r="K9" s="1063" t="s">
        <v>189</v>
      </c>
      <c r="L9" s="1063" t="s">
        <v>96</v>
      </c>
      <c r="M9" s="1049" t="s">
        <v>409</v>
      </c>
      <c r="N9" s="168"/>
      <c r="O9" s="1068" t="s">
        <v>313</v>
      </c>
      <c r="P9" s="1070" t="s">
        <v>270</v>
      </c>
      <c r="Q9" s="168"/>
      <c r="R9" s="987" t="s">
        <v>97</v>
      </c>
      <c r="S9" s="991" t="s">
        <v>187</v>
      </c>
      <c r="T9" s="992"/>
      <c r="U9" s="134"/>
      <c r="V9" s="1074"/>
    </row>
    <row r="10" spans="1:24" s="16" customFormat="1" ht="45" customHeight="1" thickBot="1">
      <c r="A10" s="1059"/>
      <c r="B10" s="1060"/>
      <c r="C10" s="236"/>
      <c r="D10" s="1036"/>
      <c r="E10" s="130"/>
      <c r="F10" s="988"/>
      <c r="G10" s="990"/>
      <c r="H10" s="1082"/>
      <c r="I10" s="133"/>
      <c r="J10" s="1062"/>
      <c r="K10" s="1064"/>
      <c r="L10" s="1064"/>
      <c r="M10" s="1050"/>
      <c r="N10" s="133"/>
      <c r="O10" s="1069"/>
      <c r="P10" s="1071"/>
      <c r="Q10" s="133"/>
      <c r="R10" s="988"/>
      <c r="S10" s="771" t="s">
        <v>291</v>
      </c>
      <c r="T10" s="773" t="s">
        <v>292</v>
      </c>
      <c r="U10" s="133"/>
      <c r="V10" s="1075"/>
    </row>
    <row r="11" spans="1:24" s="128" customFormat="1" ht="60" customHeight="1" thickBot="1">
      <c r="A11" s="653" t="s">
        <v>506</v>
      </c>
      <c r="B11" s="629" t="s">
        <v>508</v>
      </c>
      <c r="C11" s="164"/>
      <c r="D11" s="182"/>
      <c r="E11" s="125"/>
      <c r="F11" s="173"/>
      <c r="G11" s="173"/>
      <c r="H11" s="173"/>
      <c r="I11" s="243"/>
      <c r="J11" s="133"/>
      <c r="K11" s="133"/>
      <c r="L11" s="133"/>
      <c r="M11" s="133"/>
      <c r="N11" s="243"/>
      <c r="O11" s="107"/>
      <c r="P11" s="108"/>
      <c r="Q11" s="243"/>
      <c r="R11" s="125"/>
      <c r="S11" s="125"/>
      <c r="T11" s="125"/>
      <c r="U11" s="243"/>
      <c r="V11" s="634"/>
      <c r="W11" s="630"/>
    </row>
    <row r="12" spans="1:24" s="16" customFormat="1" ht="42" customHeight="1">
      <c r="A12" s="782" t="s">
        <v>128</v>
      </c>
      <c r="B12" s="202"/>
      <c r="C12" s="235"/>
      <c r="D12" s="249"/>
      <c r="E12" s="240"/>
      <c r="F12" s="261"/>
      <c r="G12" s="262"/>
      <c r="H12" s="263"/>
      <c r="I12" s="125"/>
      <c r="J12" s="256"/>
      <c r="K12" s="257"/>
      <c r="L12" s="257"/>
      <c r="M12" s="258"/>
      <c r="N12" s="125"/>
      <c r="O12" s="260"/>
      <c r="P12" s="218"/>
      <c r="Q12" s="125"/>
      <c r="R12" s="254"/>
      <c r="S12" s="253"/>
      <c r="T12" s="255"/>
      <c r="U12" s="125"/>
      <c r="V12" s="259"/>
    </row>
    <row r="13" spans="1:24" s="16" customFormat="1" ht="42" customHeight="1">
      <c r="A13" s="783" t="s">
        <v>212</v>
      </c>
      <c r="B13" s="203"/>
      <c r="C13" s="125"/>
      <c r="D13" s="395"/>
      <c r="E13" s="240"/>
      <c r="F13" s="396"/>
      <c r="G13" s="397"/>
      <c r="H13" s="398"/>
      <c r="I13" s="125"/>
      <c r="J13" s="400"/>
      <c r="K13" s="401"/>
      <c r="L13" s="401"/>
      <c r="M13" s="399"/>
      <c r="N13" s="125"/>
      <c r="O13" s="402"/>
      <c r="P13" s="403"/>
      <c r="Q13" s="125"/>
      <c r="R13" s="66"/>
      <c r="S13" s="157"/>
      <c r="T13" s="65"/>
      <c r="U13" s="125"/>
      <c r="V13" s="404"/>
    </row>
    <row r="14" spans="1:24" s="16" customFormat="1" ht="42" customHeight="1">
      <c r="A14" s="783" t="s">
        <v>211</v>
      </c>
      <c r="B14" s="203"/>
      <c r="C14" s="125"/>
      <c r="D14" s="395"/>
      <c r="E14" s="240"/>
      <c r="F14" s="396"/>
      <c r="G14" s="397"/>
      <c r="H14" s="398"/>
      <c r="I14" s="125"/>
      <c r="J14" s="400"/>
      <c r="K14" s="401"/>
      <c r="L14" s="401"/>
      <c r="M14" s="399"/>
      <c r="N14" s="125"/>
      <c r="O14" s="402"/>
      <c r="P14" s="403"/>
      <c r="Q14" s="125"/>
      <c r="R14" s="66"/>
      <c r="S14" s="157"/>
      <c r="T14" s="65"/>
      <c r="U14" s="125"/>
      <c r="V14" s="404"/>
    </row>
    <row r="15" spans="1:24" s="16" customFormat="1" ht="42" customHeight="1">
      <c r="A15" s="784" t="s">
        <v>210</v>
      </c>
      <c r="B15" s="68"/>
      <c r="C15" s="125"/>
      <c r="D15" s="68"/>
      <c r="E15" s="240"/>
      <c r="F15" s="66"/>
      <c r="G15" s="157"/>
      <c r="H15" s="73"/>
      <c r="I15" s="125"/>
      <c r="J15" s="66"/>
      <c r="K15" s="157"/>
      <c r="L15" s="157"/>
      <c r="M15" s="65"/>
      <c r="N15" s="125"/>
      <c r="O15" s="66"/>
      <c r="P15" s="65"/>
      <c r="Q15" s="125"/>
      <c r="R15" s="66"/>
      <c r="S15" s="157"/>
      <c r="T15" s="65"/>
      <c r="U15" s="125"/>
      <c r="V15" s="82"/>
    </row>
    <row r="16" spans="1:24" s="16" customFormat="1" ht="42" customHeight="1" thickBot="1">
      <c r="A16" s="785" t="s">
        <v>3</v>
      </c>
      <c r="B16" s="71"/>
      <c r="C16" s="125"/>
      <c r="D16" s="71"/>
      <c r="E16" s="240"/>
      <c r="F16" s="70"/>
      <c r="G16" s="72"/>
      <c r="H16" s="74"/>
      <c r="I16" s="125"/>
      <c r="J16" s="70"/>
      <c r="K16" s="72"/>
      <c r="L16" s="72"/>
      <c r="M16" s="248"/>
      <c r="N16" s="125"/>
      <c r="O16" s="70"/>
      <c r="P16" s="248"/>
      <c r="Q16" s="125"/>
      <c r="R16" s="70"/>
      <c r="S16" s="72"/>
      <c r="T16" s="248"/>
      <c r="U16" s="125"/>
      <c r="V16" s="245"/>
    </row>
    <row r="17" spans="1:22" s="128" customFormat="1" ht="59.25" customHeight="1" thickBot="1">
      <c r="A17" s="653" t="s">
        <v>507</v>
      </c>
      <c r="B17" s="629" t="s">
        <v>509</v>
      </c>
      <c r="C17" s="236"/>
      <c r="D17" s="167"/>
      <c r="E17" s="125"/>
      <c r="F17" s="167"/>
      <c r="G17" s="167"/>
      <c r="H17" s="167"/>
      <c r="I17" s="125"/>
      <c r="J17" s="167"/>
      <c r="K17" s="167"/>
      <c r="L17" s="167"/>
      <c r="M17" s="167"/>
      <c r="N17" s="125"/>
      <c r="O17" s="167"/>
      <c r="P17" s="167"/>
      <c r="Q17" s="125"/>
      <c r="R17" s="125"/>
      <c r="S17" s="125"/>
      <c r="T17" s="125"/>
      <c r="U17" s="125"/>
      <c r="V17" s="634"/>
    </row>
    <row r="18" spans="1:22" s="16" customFormat="1" ht="42" customHeight="1">
      <c r="A18" s="786" t="s">
        <v>129</v>
      </c>
      <c r="B18" s="517"/>
      <c r="C18" s="125"/>
      <c r="D18" s="224"/>
      <c r="E18" s="125"/>
      <c r="F18" s="251"/>
      <c r="G18" s="216"/>
      <c r="H18" s="210"/>
      <c r="I18" s="125"/>
      <c r="J18" s="251"/>
      <c r="K18" s="216"/>
      <c r="L18" s="216"/>
      <c r="M18" s="210"/>
      <c r="N18" s="125"/>
      <c r="O18" s="251"/>
      <c r="P18" s="210"/>
      <c r="Q18" s="125"/>
      <c r="R18" s="254"/>
      <c r="S18" s="253"/>
      <c r="T18" s="255"/>
      <c r="U18" s="125"/>
      <c r="V18" s="259"/>
    </row>
    <row r="19" spans="1:22" s="16" customFormat="1" ht="40.5" customHeight="1">
      <c r="A19" s="787" t="s">
        <v>29</v>
      </c>
      <c r="B19" s="518"/>
      <c r="C19" s="125"/>
      <c r="D19" s="68"/>
      <c r="E19" s="125"/>
      <c r="F19" s="66"/>
      <c r="G19" s="157"/>
      <c r="H19" s="510"/>
      <c r="I19" s="125"/>
      <c r="J19" s="66"/>
      <c r="K19" s="157"/>
      <c r="L19" s="157"/>
      <c r="M19" s="65"/>
      <c r="N19" s="125"/>
      <c r="O19" s="66"/>
      <c r="P19" s="65"/>
      <c r="Q19" s="125"/>
      <c r="R19" s="66"/>
      <c r="S19" s="157"/>
      <c r="T19" s="65"/>
      <c r="U19" s="125"/>
      <c r="V19" s="82"/>
    </row>
    <row r="20" spans="1:22" s="16" customFormat="1" ht="40.5" customHeight="1">
      <c r="A20" s="787" t="s">
        <v>30</v>
      </c>
      <c r="B20" s="518"/>
      <c r="C20" s="125"/>
      <c r="D20" s="68"/>
      <c r="E20" s="125"/>
      <c r="F20" s="66"/>
      <c r="G20" s="157"/>
      <c r="H20" s="510"/>
      <c r="I20" s="125"/>
      <c r="J20" s="66"/>
      <c r="K20" s="157"/>
      <c r="L20" s="157"/>
      <c r="M20" s="65"/>
      <c r="N20" s="125"/>
      <c r="O20" s="66"/>
      <c r="P20" s="65"/>
      <c r="Q20" s="125"/>
      <c r="R20" s="66"/>
      <c r="S20" s="157"/>
      <c r="T20" s="65"/>
      <c r="U20" s="125"/>
      <c r="V20" s="82"/>
    </row>
    <row r="21" spans="1:22" s="16" customFormat="1" ht="42" customHeight="1">
      <c r="A21" s="787" t="s">
        <v>31</v>
      </c>
      <c r="B21" s="518"/>
      <c r="C21" s="125"/>
      <c r="D21" s="68"/>
      <c r="E21" s="125"/>
      <c r="F21" s="66"/>
      <c r="G21" s="157"/>
      <c r="H21" s="510"/>
      <c r="I21" s="125"/>
      <c r="J21" s="66"/>
      <c r="K21" s="157"/>
      <c r="L21" s="157"/>
      <c r="M21" s="65"/>
      <c r="N21" s="125"/>
      <c r="O21" s="66"/>
      <c r="P21" s="65"/>
      <c r="Q21" s="125"/>
      <c r="R21" s="66"/>
      <c r="S21" s="157"/>
      <c r="T21" s="65"/>
      <c r="U21" s="125"/>
      <c r="V21" s="82"/>
    </row>
    <row r="22" spans="1:22" s="16" customFormat="1" ht="42" customHeight="1">
      <c r="A22" s="784" t="s">
        <v>552</v>
      </c>
      <c r="B22" s="518"/>
      <c r="C22" s="125"/>
      <c r="D22" s="68"/>
      <c r="E22" s="125"/>
      <c r="F22" s="66"/>
      <c r="G22" s="157"/>
      <c r="H22" s="510"/>
      <c r="I22" s="125"/>
      <c r="J22" s="66"/>
      <c r="K22" s="157"/>
      <c r="L22" s="157"/>
      <c r="M22" s="65"/>
      <c r="N22" s="125"/>
      <c r="O22" s="66"/>
      <c r="P22" s="65"/>
      <c r="Q22" s="125"/>
      <c r="R22" s="535"/>
      <c r="S22" s="85"/>
      <c r="T22" s="213"/>
      <c r="U22" s="125"/>
      <c r="V22" s="82"/>
    </row>
    <row r="23" spans="1:22" s="16" customFormat="1" ht="42" customHeight="1">
      <c r="A23" s="784" t="s">
        <v>331</v>
      </c>
      <c r="B23" s="518"/>
      <c r="C23" s="125"/>
      <c r="D23" s="68"/>
      <c r="E23" s="125"/>
      <c r="F23" s="66"/>
      <c r="G23" s="157"/>
      <c r="H23" s="510"/>
      <c r="I23" s="125"/>
      <c r="J23" s="66"/>
      <c r="K23" s="157"/>
      <c r="L23" s="157"/>
      <c r="M23" s="65"/>
      <c r="N23" s="125"/>
      <c r="O23" s="66"/>
      <c r="P23" s="65"/>
      <c r="Q23" s="125"/>
      <c r="R23" s="535"/>
      <c r="S23" s="85"/>
      <c r="T23" s="213"/>
      <c r="U23" s="125"/>
      <c r="V23" s="82"/>
    </row>
    <row r="24" spans="1:22" s="16" customFormat="1" ht="42" customHeight="1" thickBot="1">
      <c r="A24" s="788" t="s">
        <v>330</v>
      </c>
      <c r="B24" s="519"/>
      <c r="C24" s="125"/>
      <c r="D24" s="71"/>
      <c r="E24" s="125"/>
      <c r="F24" s="70"/>
      <c r="G24" s="72"/>
      <c r="H24" s="508"/>
      <c r="I24" s="125"/>
      <c r="J24" s="70"/>
      <c r="K24" s="72"/>
      <c r="L24" s="72"/>
      <c r="M24" s="248"/>
      <c r="N24" s="125"/>
      <c r="O24" s="70"/>
      <c r="P24" s="248"/>
      <c r="Q24" s="125"/>
      <c r="R24" s="536"/>
      <c r="S24" s="86"/>
      <c r="T24" s="215"/>
      <c r="U24" s="125"/>
      <c r="V24" s="245"/>
    </row>
    <row r="25" spans="1:22" s="128" customFormat="1" ht="36" customHeight="1">
      <c r="R25" s="164"/>
      <c r="S25" s="125"/>
      <c r="T25" s="125"/>
    </row>
    <row r="26" spans="1:22" s="16" customFormat="1" ht="36" customHeight="1">
      <c r="R26" s="164"/>
      <c r="S26" s="125"/>
      <c r="T26" s="125"/>
    </row>
    <row r="27" spans="1:22" s="16" customFormat="1" ht="36" customHeight="1">
      <c r="R27" s="164"/>
      <c r="S27" s="125"/>
      <c r="T27" s="125"/>
    </row>
    <row r="28" spans="1:22" s="16" customFormat="1" ht="36" customHeight="1">
      <c r="R28" s="164"/>
      <c r="S28" s="164"/>
      <c r="T28" s="164"/>
    </row>
    <row r="29" spans="1:22" s="16" customFormat="1" ht="35.25" customHeight="1">
      <c r="R29" s="164"/>
      <c r="S29" s="125"/>
      <c r="T29" s="125"/>
    </row>
    <row r="30" spans="1:22" s="16" customFormat="1" ht="35.25" customHeight="1">
      <c r="R30" s="164"/>
      <c r="S30" s="125"/>
      <c r="T30" s="125"/>
    </row>
    <row r="31" spans="1:22" s="16" customFormat="1" ht="35.25" customHeight="1">
      <c r="R31" s="164"/>
      <c r="S31" s="125"/>
      <c r="T31" s="125"/>
    </row>
    <row r="32" spans="1:22" s="16" customFormat="1" ht="35.25" customHeight="1">
      <c r="R32" s="122"/>
      <c r="S32" s="122"/>
      <c r="T32" s="122"/>
    </row>
    <row r="33" spans="18:20" s="16" customFormat="1" ht="35.25" customHeight="1">
      <c r="R33" s="125"/>
      <c r="S33" s="125"/>
      <c r="T33" s="125"/>
    </row>
    <row r="34" spans="18:20" s="16" customFormat="1" ht="35.25" customHeight="1">
      <c r="R34" s="130"/>
      <c r="S34" s="130"/>
      <c r="T34" s="130"/>
    </row>
    <row r="35" spans="18:20" s="16" customFormat="1" ht="35.25" customHeight="1">
      <c r="R35" s="130"/>
      <c r="S35" s="130"/>
      <c r="T35" s="130"/>
    </row>
    <row r="36" spans="18:20" s="16" customFormat="1" ht="35.25" customHeight="1"/>
    <row r="37" spans="18:20" s="16" customFormat="1" ht="35.25" customHeight="1"/>
    <row r="38" spans="18:20" s="128" customFormat="1" ht="35.25" customHeight="1"/>
    <row r="39" spans="18:20" s="16" customFormat="1" ht="35.25" customHeight="1"/>
    <row r="40" spans="18:20" s="16" customFormat="1" ht="35.25" customHeight="1"/>
    <row r="41" spans="18:20" s="16" customFormat="1" ht="35.25" customHeight="1"/>
    <row r="42" spans="18:20" s="16" customFormat="1" ht="35.25" customHeight="1"/>
    <row r="43" spans="18:20" s="16" customFormat="1" ht="35.25" customHeight="1"/>
    <row r="44" spans="18:20" s="16" customFormat="1" ht="35.25" customHeight="1"/>
    <row r="45" spans="18:20" s="16" customFormat="1" ht="35.25" customHeight="1"/>
    <row r="46" spans="18:20" s="16" customFormat="1" ht="35.25" customHeight="1"/>
    <row r="47" spans="18:20" s="122" customFormat="1" ht="5.25" customHeight="1"/>
    <row r="48" spans="18:20" s="17" customFormat="1" ht="35.25" customHeight="1"/>
    <row r="49" spans="1:22" s="242" customFormat="1" ht="5.25" customHeight="1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</row>
    <row r="50" spans="1:22" s="2" customFormat="1" ht="29.45" customHeight="1">
      <c r="C50" s="237"/>
      <c r="E50" s="237"/>
      <c r="I50" s="237"/>
      <c r="N50" s="163"/>
      <c r="Q50" s="237"/>
      <c r="R50" s="237"/>
      <c r="S50" s="237"/>
      <c r="T50" s="237"/>
      <c r="U50" s="237"/>
    </row>
    <row r="51" spans="1:22" s="2" customFormat="1" ht="29.45" customHeight="1"/>
    <row r="52" spans="1:22" ht="29.45" customHeight="1">
      <c r="B52" s="2"/>
    </row>
    <row r="53" spans="1:22" ht="29.45" customHeight="1">
      <c r="B53" s="2"/>
    </row>
    <row r="54" spans="1:22" s="2" customFormat="1" ht="29.45" customHeight="1">
      <c r="C54" s="237"/>
      <c r="E54" s="237"/>
      <c r="I54" s="237"/>
      <c r="N54" s="163"/>
      <c r="Q54" s="237"/>
      <c r="R54" s="237"/>
      <c r="S54" s="237"/>
      <c r="T54" s="237"/>
      <c r="U54" s="237"/>
    </row>
    <row r="55" spans="1:22" s="2" customFormat="1" ht="29.45" customHeight="1">
      <c r="C55" s="237"/>
      <c r="E55" s="237"/>
      <c r="I55" s="237"/>
      <c r="N55" s="163"/>
      <c r="Q55" s="237"/>
      <c r="R55" s="237"/>
      <c r="S55" s="237"/>
      <c r="T55" s="237"/>
      <c r="U55" s="237"/>
    </row>
    <row r="56" spans="1:22" s="2" customFormat="1" ht="29.45" customHeight="1">
      <c r="C56" s="237"/>
      <c r="E56" s="237"/>
      <c r="I56" s="237"/>
      <c r="N56" s="163"/>
      <c r="Q56" s="237"/>
      <c r="R56" s="237"/>
      <c r="S56" s="237"/>
      <c r="T56" s="237"/>
      <c r="U56" s="237"/>
    </row>
    <row r="57" spans="1:22" s="2" customFormat="1" ht="29.45" customHeight="1">
      <c r="C57" s="237"/>
      <c r="E57" s="237"/>
      <c r="I57" s="237"/>
      <c r="N57" s="163"/>
      <c r="Q57" s="237"/>
      <c r="R57" s="237"/>
      <c r="S57" s="237"/>
      <c r="T57" s="237"/>
      <c r="U57" s="237"/>
    </row>
    <row r="58" spans="1:22" s="2" customFormat="1" ht="29.45" customHeight="1">
      <c r="C58" s="237"/>
      <c r="E58" s="237"/>
      <c r="I58" s="237"/>
      <c r="N58" s="163"/>
      <c r="Q58" s="237"/>
      <c r="R58" s="237"/>
      <c r="S58" s="237"/>
      <c r="T58" s="237"/>
      <c r="U58" s="237"/>
    </row>
    <row r="59" spans="1:22" s="2" customFormat="1" ht="29.45" customHeight="1">
      <c r="C59" s="237"/>
      <c r="E59" s="237"/>
      <c r="I59" s="237"/>
      <c r="N59" s="163"/>
      <c r="Q59" s="237"/>
      <c r="R59" s="237"/>
      <c r="S59" s="237"/>
      <c r="T59" s="237"/>
      <c r="U59" s="237"/>
    </row>
    <row r="60" spans="1:22" s="2" customFormat="1" ht="29.45" customHeight="1">
      <c r="C60" s="237"/>
      <c r="E60" s="237"/>
      <c r="I60" s="237"/>
      <c r="N60" s="163"/>
      <c r="Q60" s="237"/>
      <c r="R60" s="237"/>
      <c r="S60" s="237"/>
      <c r="T60" s="237"/>
      <c r="U60" s="237"/>
    </row>
    <row r="61" spans="1:22" s="2" customFormat="1" ht="29.45" customHeight="1">
      <c r="C61" s="237"/>
      <c r="E61" s="237"/>
      <c r="I61" s="237"/>
      <c r="N61" s="163"/>
      <c r="Q61" s="237"/>
      <c r="R61" s="237"/>
      <c r="S61" s="237"/>
      <c r="T61" s="237"/>
      <c r="U61" s="237"/>
    </row>
    <row r="62" spans="1:22" s="2" customFormat="1" ht="29.45" customHeight="1">
      <c r="C62" s="237"/>
      <c r="E62" s="237"/>
      <c r="I62" s="237"/>
      <c r="N62" s="163"/>
      <c r="Q62" s="237"/>
      <c r="R62" s="237"/>
      <c r="S62" s="237"/>
      <c r="T62" s="237"/>
      <c r="U62" s="237"/>
    </row>
    <row r="63" spans="1:22" s="2" customFormat="1" ht="29.45" customHeight="1">
      <c r="C63" s="237"/>
      <c r="E63" s="237"/>
      <c r="I63" s="237"/>
      <c r="N63" s="163"/>
      <c r="Q63" s="237"/>
      <c r="R63" s="237"/>
      <c r="S63" s="237"/>
      <c r="T63" s="237"/>
      <c r="U63" s="237"/>
    </row>
    <row r="64" spans="1:22" s="2" customFormat="1" ht="29.45" customHeight="1">
      <c r="C64" s="237"/>
      <c r="E64" s="237"/>
      <c r="I64" s="237"/>
      <c r="N64" s="163"/>
      <c r="Q64" s="237"/>
      <c r="R64" s="237"/>
      <c r="S64" s="237"/>
      <c r="T64" s="237"/>
      <c r="U64" s="237"/>
    </row>
    <row r="65" spans="3:21" s="2" customFormat="1" ht="29.45" customHeight="1">
      <c r="C65" s="237"/>
      <c r="E65" s="237"/>
      <c r="I65" s="237"/>
      <c r="N65" s="163"/>
      <c r="Q65" s="237"/>
      <c r="R65" s="237"/>
      <c r="S65" s="237"/>
      <c r="T65" s="237"/>
      <c r="U65" s="237"/>
    </row>
    <row r="66" spans="3:21" s="2" customFormat="1" ht="29.45" customHeight="1">
      <c r="C66" s="237"/>
      <c r="E66" s="237"/>
      <c r="I66" s="237"/>
      <c r="N66" s="163"/>
      <c r="Q66" s="237"/>
      <c r="R66" s="237"/>
      <c r="S66" s="237"/>
      <c r="T66" s="237"/>
      <c r="U66" s="237"/>
    </row>
    <row r="67" spans="3:21" s="2" customFormat="1" ht="29.45" customHeight="1">
      <c r="C67" s="237"/>
      <c r="E67" s="237"/>
      <c r="I67" s="237"/>
      <c r="N67" s="163"/>
      <c r="Q67" s="237"/>
      <c r="R67" s="237"/>
      <c r="S67" s="237"/>
      <c r="T67" s="237"/>
      <c r="U67" s="237"/>
    </row>
    <row r="68" spans="3:21" s="2" customFormat="1" ht="29.45" customHeight="1">
      <c r="C68" s="237"/>
      <c r="E68" s="237"/>
      <c r="I68" s="237"/>
      <c r="N68" s="163"/>
      <c r="Q68" s="237"/>
      <c r="R68" s="237"/>
      <c r="S68" s="237"/>
      <c r="T68" s="237"/>
      <c r="U68" s="237"/>
    </row>
    <row r="69" spans="3:21" s="2" customFormat="1" ht="29.45" customHeight="1">
      <c r="C69" s="237"/>
      <c r="E69" s="237"/>
      <c r="I69" s="237"/>
      <c r="N69" s="163"/>
      <c r="Q69" s="237"/>
      <c r="R69" s="237"/>
      <c r="S69" s="237"/>
      <c r="T69" s="237"/>
      <c r="U69" s="237"/>
    </row>
    <row r="70" spans="3:21" s="2" customFormat="1" ht="29.45" customHeight="1">
      <c r="C70" s="237"/>
      <c r="E70" s="237"/>
      <c r="I70" s="237"/>
      <c r="N70" s="163"/>
      <c r="Q70" s="237"/>
      <c r="R70" s="237"/>
      <c r="S70" s="237"/>
      <c r="T70" s="237"/>
      <c r="U70" s="237"/>
    </row>
    <row r="71" spans="3:21" s="2" customFormat="1" ht="29.45" customHeight="1">
      <c r="C71" s="237"/>
      <c r="E71" s="237"/>
      <c r="I71" s="237"/>
      <c r="N71" s="163"/>
      <c r="Q71" s="237"/>
      <c r="R71" s="237"/>
      <c r="S71" s="237"/>
      <c r="T71" s="237"/>
      <c r="U71" s="237"/>
    </row>
    <row r="72" spans="3:21" s="2" customFormat="1" ht="29.45" customHeight="1">
      <c r="C72" s="237"/>
      <c r="E72" s="237"/>
      <c r="I72" s="237"/>
      <c r="N72" s="163"/>
      <c r="Q72" s="237"/>
      <c r="R72" s="237"/>
      <c r="S72" s="237"/>
      <c r="T72" s="237"/>
      <c r="U72" s="237"/>
    </row>
    <row r="73" spans="3:21" s="2" customFormat="1" ht="29.45" customHeight="1">
      <c r="C73" s="237"/>
      <c r="E73" s="237"/>
      <c r="I73" s="237"/>
      <c r="N73" s="163"/>
      <c r="Q73" s="237"/>
      <c r="R73" s="237"/>
      <c r="S73" s="237"/>
      <c r="T73" s="237"/>
      <c r="U73" s="237"/>
    </row>
    <row r="74" spans="3:21" s="2" customFormat="1" ht="29.45" customHeight="1">
      <c r="C74" s="237"/>
      <c r="E74" s="237"/>
      <c r="I74" s="237"/>
      <c r="N74" s="163"/>
      <c r="Q74" s="237"/>
      <c r="R74" s="237"/>
      <c r="S74" s="237"/>
      <c r="T74" s="237"/>
      <c r="U74" s="237"/>
    </row>
    <row r="75" spans="3:21" s="2" customFormat="1" ht="29.45" customHeight="1">
      <c r="C75" s="237"/>
      <c r="E75" s="237"/>
      <c r="I75" s="237"/>
      <c r="N75" s="163"/>
      <c r="Q75" s="237"/>
      <c r="R75" s="237"/>
      <c r="S75" s="237"/>
      <c r="T75" s="237"/>
      <c r="U75" s="237"/>
    </row>
    <row r="76" spans="3:21" s="2" customFormat="1" ht="29.45" customHeight="1">
      <c r="C76" s="237"/>
      <c r="E76" s="237"/>
      <c r="I76" s="237"/>
      <c r="N76" s="163"/>
      <c r="Q76" s="237"/>
      <c r="R76" s="237"/>
      <c r="S76" s="237"/>
      <c r="T76" s="237"/>
      <c r="U76" s="237"/>
    </row>
    <row r="77" spans="3:21" s="2" customFormat="1" ht="29.45" customHeight="1">
      <c r="C77" s="237"/>
      <c r="E77" s="237"/>
      <c r="I77" s="237"/>
      <c r="N77" s="163"/>
      <c r="Q77" s="237"/>
      <c r="R77" s="237"/>
      <c r="S77" s="237"/>
      <c r="T77" s="237"/>
      <c r="U77" s="237"/>
    </row>
    <row r="78" spans="3:21" s="2" customFormat="1" ht="29.45" customHeight="1">
      <c r="C78" s="237"/>
      <c r="E78" s="237"/>
      <c r="I78" s="237"/>
      <c r="N78" s="163"/>
      <c r="Q78" s="237"/>
      <c r="R78" s="237"/>
      <c r="S78" s="237"/>
      <c r="T78" s="237"/>
      <c r="U78" s="237"/>
    </row>
    <row r="79" spans="3:21" s="2" customFormat="1" ht="29.45" customHeight="1">
      <c r="C79" s="237"/>
      <c r="E79" s="237"/>
      <c r="I79" s="237"/>
      <c r="N79" s="163"/>
      <c r="Q79" s="237"/>
      <c r="R79" s="237"/>
      <c r="S79" s="237"/>
      <c r="T79" s="237"/>
      <c r="U79" s="237"/>
    </row>
    <row r="80" spans="3:21" s="2" customFormat="1" ht="29.45" customHeight="1">
      <c r="C80" s="237"/>
      <c r="E80" s="237"/>
      <c r="I80" s="237"/>
      <c r="N80" s="163"/>
      <c r="Q80" s="237"/>
      <c r="R80" s="237"/>
      <c r="S80" s="237"/>
      <c r="T80" s="237"/>
      <c r="U80" s="237"/>
    </row>
    <row r="81" spans="3:21" s="2" customFormat="1" ht="29.45" customHeight="1">
      <c r="C81" s="237"/>
      <c r="E81" s="237"/>
      <c r="I81" s="237"/>
      <c r="N81" s="163"/>
      <c r="Q81" s="237"/>
      <c r="R81" s="237"/>
      <c r="S81" s="237"/>
      <c r="T81" s="237"/>
      <c r="U81" s="237"/>
    </row>
    <row r="82" spans="3:21" s="2" customFormat="1" ht="29.45" customHeight="1">
      <c r="C82" s="237"/>
      <c r="E82" s="237"/>
      <c r="I82" s="237"/>
      <c r="N82" s="163"/>
      <c r="Q82" s="237"/>
      <c r="R82" s="237"/>
      <c r="S82" s="237"/>
      <c r="T82" s="237"/>
      <c r="U82" s="237"/>
    </row>
    <row r="83" spans="3:21" s="2" customFormat="1" ht="29.45" customHeight="1">
      <c r="C83" s="237"/>
      <c r="E83" s="237"/>
      <c r="I83" s="237"/>
      <c r="N83" s="163"/>
      <c r="Q83" s="237"/>
      <c r="R83" s="237"/>
      <c r="S83" s="237"/>
      <c r="T83" s="237"/>
      <c r="U83" s="237"/>
    </row>
    <row r="84" spans="3:21" s="2" customFormat="1" ht="29.45" customHeight="1">
      <c r="C84" s="237"/>
      <c r="E84" s="237"/>
      <c r="I84" s="237"/>
      <c r="N84" s="163"/>
      <c r="Q84" s="237"/>
      <c r="R84" s="237"/>
      <c r="S84" s="237"/>
      <c r="T84" s="237"/>
      <c r="U84" s="237"/>
    </row>
    <row r="85" spans="3:21" s="2" customFormat="1" ht="29.45" customHeight="1">
      <c r="C85" s="237"/>
      <c r="E85" s="237"/>
      <c r="I85" s="237"/>
      <c r="N85" s="163"/>
      <c r="Q85" s="237"/>
      <c r="R85" s="237"/>
      <c r="S85" s="237"/>
      <c r="T85" s="237"/>
      <c r="U85" s="237"/>
    </row>
    <row r="86" spans="3:21" s="2" customFormat="1" ht="29.45" customHeight="1">
      <c r="C86" s="237"/>
      <c r="E86" s="237"/>
      <c r="I86" s="237"/>
      <c r="N86" s="163"/>
      <c r="Q86" s="237"/>
      <c r="R86" s="237"/>
      <c r="S86" s="237"/>
      <c r="T86" s="237"/>
      <c r="U86" s="237"/>
    </row>
    <row r="87" spans="3:21" s="2" customFormat="1" ht="29.45" customHeight="1">
      <c r="C87" s="237"/>
      <c r="E87" s="237"/>
      <c r="I87" s="237"/>
      <c r="N87" s="163"/>
      <c r="Q87" s="237"/>
      <c r="R87" s="237"/>
      <c r="S87" s="237"/>
      <c r="T87" s="237"/>
      <c r="U87" s="237"/>
    </row>
    <row r="88" spans="3:21" s="2" customFormat="1" ht="29.45" customHeight="1">
      <c r="C88" s="237"/>
      <c r="E88" s="237"/>
      <c r="I88" s="237"/>
      <c r="N88" s="163"/>
      <c r="Q88" s="237"/>
      <c r="R88" s="237"/>
      <c r="S88" s="237"/>
      <c r="T88" s="237"/>
      <c r="U88" s="237"/>
    </row>
    <row r="89" spans="3:21" s="2" customFormat="1" ht="29.45" customHeight="1">
      <c r="C89" s="237"/>
      <c r="E89" s="237"/>
      <c r="I89" s="237"/>
      <c r="N89" s="163"/>
      <c r="Q89" s="237"/>
      <c r="R89" s="237"/>
      <c r="S89" s="237"/>
      <c r="T89" s="237"/>
      <c r="U89" s="237"/>
    </row>
    <row r="90" spans="3:21" s="2" customFormat="1" ht="29.45" customHeight="1">
      <c r="C90" s="237"/>
      <c r="E90" s="237"/>
      <c r="I90" s="237"/>
      <c r="N90" s="163"/>
      <c r="Q90" s="237"/>
      <c r="R90" s="237"/>
      <c r="S90" s="237"/>
      <c r="T90" s="237"/>
      <c r="U90" s="237"/>
    </row>
    <row r="91" spans="3:21" s="2" customFormat="1" ht="29.45" customHeight="1">
      <c r="C91" s="237"/>
      <c r="E91" s="237"/>
      <c r="I91" s="237"/>
      <c r="N91" s="163"/>
      <c r="Q91" s="237"/>
      <c r="R91" s="237"/>
      <c r="S91" s="237"/>
      <c r="T91" s="237"/>
      <c r="U91" s="237"/>
    </row>
    <row r="92" spans="3:21" s="2" customFormat="1" ht="29.45" customHeight="1">
      <c r="C92" s="237"/>
      <c r="E92" s="237"/>
      <c r="I92" s="237"/>
      <c r="N92" s="163"/>
      <c r="Q92" s="237"/>
      <c r="R92" s="237"/>
      <c r="S92" s="237"/>
      <c r="T92" s="237"/>
      <c r="U92" s="237"/>
    </row>
    <row r="93" spans="3:21" s="2" customFormat="1" ht="29.45" customHeight="1">
      <c r="C93" s="237"/>
      <c r="E93" s="237"/>
      <c r="I93" s="237"/>
      <c r="N93" s="163"/>
      <c r="Q93" s="237"/>
      <c r="R93" s="237"/>
      <c r="S93" s="237"/>
      <c r="T93" s="237"/>
      <c r="U93" s="237"/>
    </row>
    <row r="94" spans="3:21" s="2" customFormat="1" ht="29.45" customHeight="1">
      <c r="C94" s="237"/>
      <c r="E94" s="237"/>
      <c r="I94" s="237"/>
      <c r="N94" s="163"/>
      <c r="Q94" s="237"/>
      <c r="R94" s="237"/>
      <c r="S94" s="237"/>
      <c r="T94" s="237"/>
      <c r="U94" s="237"/>
    </row>
    <row r="95" spans="3:21" s="2" customFormat="1" ht="29.45" customHeight="1">
      <c r="C95" s="237"/>
      <c r="E95" s="237"/>
      <c r="G95"/>
      <c r="H95"/>
      <c r="I95" s="227"/>
      <c r="J95"/>
      <c r="K95"/>
      <c r="L95"/>
      <c r="M95"/>
      <c r="N95" s="106"/>
      <c r="O95"/>
      <c r="P95"/>
      <c r="Q95" s="227"/>
      <c r="R95" s="227"/>
      <c r="S95" s="227"/>
      <c r="T95" s="227"/>
      <c r="U95" s="237"/>
    </row>
    <row r="96" spans="3:21" s="2" customFormat="1" ht="29.45" customHeight="1">
      <c r="C96" s="237"/>
      <c r="E96" s="237"/>
      <c r="G96"/>
      <c r="H96"/>
      <c r="I96" s="227"/>
      <c r="J96"/>
      <c r="K96"/>
      <c r="L96"/>
      <c r="M96"/>
      <c r="N96" s="106"/>
      <c r="O96"/>
      <c r="P96"/>
      <c r="Q96" s="227"/>
      <c r="R96" s="227"/>
      <c r="S96" s="227"/>
      <c r="T96" s="227"/>
      <c r="U96" s="237"/>
    </row>
    <row r="97" spans="1:21" s="2" customFormat="1" ht="29.45" customHeight="1">
      <c r="C97" s="237"/>
      <c r="E97" s="237"/>
      <c r="G97"/>
      <c r="H97"/>
      <c r="I97" s="227"/>
      <c r="J97"/>
      <c r="K97"/>
      <c r="L97"/>
      <c r="M97"/>
      <c r="N97" s="106"/>
      <c r="O97"/>
      <c r="P97"/>
      <c r="Q97" s="227"/>
      <c r="R97" s="227"/>
      <c r="S97" s="227"/>
      <c r="T97" s="227"/>
      <c r="U97" s="237"/>
    </row>
    <row r="98" spans="1:21" s="2" customFormat="1" ht="29.45" customHeight="1">
      <c r="C98" s="237"/>
      <c r="E98" s="237"/>
      <c r="G98"/>
      <c r="H98"/>
      <c r="I98" s="227"/>
      <c r="J98"/>
      <c r="K98"/>
      <c r="L98"/>
      <c r="M98"/>
      <c r="N98" s="106"/>
      <c r="O98"/>
      <c r="P98"/>
      <c r="Q98" s="227"/>
      <c r="R98" s="227"/>
      <c r="S98" s="227"/>
      <c r="T98" s="227"/>
      <c r="U98" s="237"/>
    </row>
    <row r="99" spans="1:21" s="2" customFormat="1" ht="29.45" customHeight="1">
      <c r="C99" s="237"/>
      <c r="E99" s="237"/>
      <c r="G99"/>
      <c r="H99"/>
      <c r="I99" s="227"/>
      <c r="J99"/>
      <c r="K99"/>
      <c r="L99"/>
      <c r="M99"/>
      <c r="N99" s="106"/>
      <c r="O99"/>
      <c r="P99"/>
      <c r="Q99" s="227"/>
      <c r="R99" s="227"/>
      <c r="S99" s="227"/>
      <c r="T99" s="227"/>
      <c r="U99" s="237"/>
    </row>
    <row r="100" spans="1:21" s="2" customFormat="1" ht="29.45" customHeight="1">
      <c r="C100" s="237"/>
      <c r="E100" s="237"/>
      <c r="G100"/>
      <c r="H100"/>
      <c r="I100" s="227"/>
      <c r="J100"/>
      <c r="K100"/>
      <c r="L100"/>
      <c r="M100"/>
      <c r="N100" s="106"/>
      <c r="O100"/>
      <c r="P100"/>
      <c r="Q100" s="227"/>
      <c r="R100" s="227"/>
      <c r="S100" s="227"/>
      <c r="T100" s="227"/>
      <c r="U100" s="237"/>
    </row>
    <row r="101" spans="1:21" s="2" customFormat="1" ht="29.45" customHeight="1">
      <c r="A101"/>
      <c r="B101"/>
      <c r="C101" s="227"/>
      <c r="E101" s="237"/>
      <c r="G101"/>
      <c r="H101"/>
      <c r="I101" s="227"/>
      <c r="J101"/>
      <c r="K101"/>
      <c r="L101"/>
      <c r="M101"/>
      <c r="N101" s="106"/>
      <c r="O101"/>
      <c r="P101"/>
      <c r="Q101" s="227"/>
      <c r="R101" s="227"/>
      <c r="S101" s="227"/>
      <c r="T101" s="227"/>
      <c r="U101" s="237"/>
    </row>
    <row r="102" spans="1:21" s="2" customFormat="1" ht="29.45" customHeight="1">
      <c r="A102"/>
      <c r="B102"/>
      <c r="C102" s="227"/>
      <c r="D102"/>
      <c r="E102" s="227"/>
      <c r="F102"/>
      <c r="G102"/>
      <c r="H102"/>
      <c r="I102" s="227"/>
      <c r="J102"/>
      <c r="K102"/>
      <c r="L102"/>
      <c r="M102"/>
      <c r="N102" s="106"/>
      <c r="O102"/>
      <c r="P102"/>
      <c r="Q102" s="227"/>
      <c r="R102" s="227"/>
      <c r="S102" s="227"/>
      <c r="T102" s="227"/>
      <c r="U102" s="227"/>
    </row>
  </sheetData>
  <mergeCells count="26">
    <mergeCell ref="V5:V10"/>
    <mergeCell ref="D7:D10"/>
    <mergeCell ref="M9:M10"/>
    <mergeCell ref="R5:T6"/>
    <mergeCell ref="R7:T8"/>
    <mergeCell ref="J7:M8"/>
    <mergeCell ref="F7:H8"/>
    <mergeCell ref="H9:H10"/>
    <mergeCell ref="F9:F10"/>
    <mergeCell ref="G9:G10"/>
    <mergeCell ref="O7:P8"/>
    <mergeCell ref="L9:L10"/>
    <mergeCell ref="R9:R10"/>
    <mergeCell ref="S9:T9"/>
    <mergeCell ref="N3:O3"/>
    <mergeCell ref="N2:O2"/>
    <mergeCell ref="A5:B10"/>
    <mergeCell ref="J9:J10"/>
    <mergeCell ref="K9:K10"/>
    <mergeCell ref="D5:P6"/>
    <mergeCell ref="O9:O10"/>
    <mergeCell ref="P9:P10"/>
    <mergeCell ref="L2:M2"/>
    <mergeCell ref="L3:M3"/>
    <mergeCell ref="C3:J3"/>
    <mergeCell ref="C2:J2"/>
  </mergeCells>
  <phoneticPr fontId="0" type="noConversion"/>
  <pageMargins left="0.19685039370078741" right="0.19685039370078741" top="0.39370078740157483" bottom="0.39370078740157483" header="0.19685039370078741" footer="0.11811023622047245"/>
  <pageSetup paperSize="8" scale="50" orientation="landscape" r:id="rId1"/>
  <headerFooter alignWithMargins="0">
    <oddHeader>&amp;C&amp;"Arial,Fett"&amp;26 3. Gastronomie und Tourismus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-0.249977111117893"/>
  </sheetPr>
  <dimension ref="A1:V32"/>
  <sheetViews>
    <sheetView zoomScale="50" zoomScaleNormal="50" zoomScalePageLayoutView="55" workbookViewId="0">
      <selection activeCell="J6" sqref="J6:M6"/>
    </sheetView>
  </sheetViews>
  <sheetFormatPr baseColWidth="10" defaultRowHeight="14.25"/>
  <cols>
    <col min="1" max="1" width="34.125" customWidth="1"/>
    <col min="2" max="2" width="28.75" customWidth="1"/>
    <col min="3" max="3" width="1.125" customWidth="1"/>
    <col min="4" max="4" width="15" customWidth="1"/>
    <col min="5" max="5" width="1.125" customWidth="1"/>
    <col min="6" max="6" width="13.25" customWidth="1"/>
    <col min="7" max="8" width="13.125" customWidth="1"/>
    <col min="9" max="9" width="1.125" customWidth="1"/>
    <col min="10" max="12" width="7.5" customWidth="1"/>
    <col min="13" max="13" width="27.625" customWidth="1"/>
    <col min="14" max="14" width="1.25" customWidth="1"/>
    <col min="15" max="15" width="21.375" customWidth="1"/>
    <col min="16" max="16" width="21.25" customWidth="1"/>
    <col min="17" max="17" width="1.25" customWidth="1"/>
    <col min="18" max="18" width="79" customWidth="1"/>
  </cols>
  <sheetData>
    <row r="1" spans="1:22" ht="15.75" customHeight="1" thickBot="1">
      <c r="A1" s="494"/>
    </row>
    <row r="2" spans="1:22" ht="34.5" customHeight="1" thickBot="1">
      <c r="B2" s="587" t="s">
        <v>27</v>
      </c>
      <c r="C2" s="588"/>
      <c r="D2" s="589"/>
      <c r="E2" s="1051" t="str">
        <f>' Strukturdaten'!Q2</f>
        <v>Kelberg</v>
      </c>
      <c r="F2" s="1032"/>
      <c r="G2" s="1032"/>
      <c r="H2" s="1032"/>
      <c r="I2" s="1033"/>
      <c r="J2" s="451"/>
      <c r="K2" s="1038" t="s">
        <v>28</v>
      </c>
      <c r="L2" s="1039"/>
      <c r="M2" s="1040"/>
      <c r="N2" s="1051" t="str">
        <f>' Strukturdaten'!Q8</f>
        <v>233 04 243</v>
      </c>
      <c r="O2" s="1033"/>
    </row>
    <row r="3" spans="1:22" ht="34.5" customHeight="1" thickBot="1">
      <c r="B3" s="587" t="s">
        <v>466</v>
      </c>
      <c r="C3" s="588"/>
      <c r="D3" s="589"/>
      <c r="E3" s="1051" t="str">
        <f>' Strukturdaten'!Q3</f>
        <v xml:space="preserve">Uersfeld </v>
      </c>
      <c r="F3" s="1032"/>
      <c r="G3" s="1032"/>
      <c r="H3" s="1032"/>
      <c r="I3" s="1033"/>
      <c r="J3" s="451"/>
      <c r="K3" s="1038" t="s">
        <v>133</v>
      </c>
      <c r="L3" s="1039"/>
      <c r="M3" s="1040"/>
      <c r="N3" s="1051"/>
      <c r="O3" s="1033"/>
    </row>
    <row r="4" spans="1:22" ht="15" thickBot="1"/>
    <row r="5" spans="1:22" ht="37.5" customHeight="1" thickBot="1">
      <c r="A5" s="1098" t="s">
        <v>449</v>
      </c>
      <c r="B5" s="1099"/>
      <c r="C5" s="110"/>
      <c r="D5" s="1005" t="s">
        <v>81</v>
      </c>
      <c r="E5" s="1006"/>
      <c r="F5" s="1006"/>
      <c r="G5" s="1006"/>
      <c r="H5" s="1006"/>
      <c r="I5" s="1006"/>
      <c r="J5" s="1006"/>
      <c r="K5" s="1006"/>
      <c r="L5" s="1006"/>
      <c r="M5" s="1006"/>
      <c r="N5" s="1006"/>
      <c r="O5" s="1006"/>
      <c r="P5" s="1007"/>
      <c r="Q5" s="111"/>
      <c r="R5" s="1046" t="s">
        <v>295</v>
      </c>
    </row>
    <row r="6" spans="1:22" ht="78" customHeight="1">
      <c r="A6" s="1094"/>
      <c r="B6" s="1100"/>
      <c r="C6" s="164"/>
      <c r="D6" s="1034" t="s">
        <v>329</v>
      </c>
      <c r="E6" s="141"/>
      <c r="F6" s="994" t="s">
        <v>443</v>
      </c>
      <c r="G6" s="995"/>
      <c r="H6" s="996"/>
      <c r="I6" s="141"/>
      <c r="J6" s="994" t="s">
        <v>412</v>
      </c>
      <c r="K6" s="995"/>
      <c r="L6" s="995"/>
      <c r="M6" s="996"/>
      <c r="N6" s="141"/>
      <c r="O6" s="1083" t="s">
        <v>361</v>
      </c>
      <c r="P6" s="1084"/>
      <c r="Q6" s="141"/>
      <c r="R6" s="1047"/>
    </row>
    <row r="7" spans="1:22" ht="74.25" customHeight="1">
      <c r="A7" s="1094"/>
      <c r="B7" s="1100"/>
      <c r="C7" s="236"/>
      <c r="D7" s="1035"/>
      <c r="E7" s="130"/>
      <c r="F7" s="987" t="s">
        <v>24</v>
      </c>
      <c r="G7" s="989" t="s">
        <v>25</v>
      </c>
      <c r="H7" s="1081" t="s">
        <v>88</v>
      </c>
      <c r="I7" s="134"/>
      <c r="J7" s="1061" t="s">
        <v>188</v>
      </c>
      <c r="K7" s="1063" t="s">
        <v>189</v>
      </c>
      <c r="L7" s="1063" t="s">
        <v>96</v>
      </c>
      <c r="M7" s="992" t="s">
        <v>413</v>
      </c>
      <c r="N7" s="168"/>
      <c r="O7" s="1068" t="s">
        <v>168</v>
      </c>
      <c r="P7" s="1070" t="s">
        <v>270</v>
      </c>
      <c r="Q7" s="134"/>
      <c r="R7" s="1047"/>
    </row>
    <row r="8" spans="1:22" ht="48" customHeight="1" thickBot="1">
      <c r="A8" s="1101"/>
      <c r="B8" s="1102"/>
      <c r="C8" s="236"/>
      <c r="D8" s="1036"/>
      <c r="E8" s="130"/>
      <c r="F8" s="988"/>
      <c r="G8" s="990"/>
      <c r="H8" s="1082"/>
      <c r="I8" s="133"/>
      <c r="J8" s="1062"/>
      <c r="K8" s="1064"/>
      <c r="L8" s="1064"/>
      <c r="M8" s="1015"/>
      <c r="N8" s="133"/>
      <c r="O8" s="1069"/>
      <c r="P8" s="1071"/>
      <c r="Q8" s="133"/>
      <c r="R8" s="1048"/>
    </row>
    <row r="9" spans="1:22" ht="30.75" customHeight="1" thickBot="1">
      <c r="A9" s="1094" t="s">
        <v>510</v>
      </c>
      <c r="B9" s="1095"/>
      <c r="C9" s="1095"/>
      <c r="D9" s="1095"/>
      <c r="E9" s="1095"/>
      <c r="F9" s="1095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651"/>
      <c r="S9" s="635"/>
      <c r="T9" s="184"/>
      <c r="U9" s="184"/>
      <c r="V9" s="184"/>
    </row>
    <row r="10" spans="1:22" ht="30.75" customHeight="1">
      <c r="A10" s="908" t="s">
        <v>451</v>
      </c>
      <c r="B10" s="1093"/>
      <c r="C10" s="125"/>
      <c r="D10" s="224"/>
      <c r="E10" s="125"/>
      <c r="F10" s="251"/>
      <c r="G10" s="216"/>
      <c r="H10" s="210"/>
      <c r="I10" s="125"/>
      <c r="J10" s="251"/>
      <c r="K10" s="216"/>
      <c r="L10" s="216"/>
      <c r="M10" s="255"/>
      <c r="N10" s="167"/>
      <c r="O10" s="251"/>
      <c r="P10" s="210"/>
      <c r="Q10" s="125"/>
      <c r="R10" s="259"/>
      <c r="S10" s="130"/>
      <c r="T10" s="130"/>
      <c r="U10" s="125"/>
    </row>
    <row r="11" spans="1:22" ht="33.75" customHeight="1">
      <c r="A11" s="845" t="s">
        <v>450</v>
      </c>
      <c r="B11" s="1091"/>
      <c r="C11" s="125"/>
      <c r="D11" s="68"/>
      <c r="E11" s="125"/>
      <c r="F11" s="66"/>
      <c r="G11" s="157"/>
      <c r="H11" s="392"/>
      <c r="I11" s="125"/>
      <c r="J11" s="509"/>
      <c r="K11" s="501"/>
      <c r="L11" s="501"/>
      <c r="M11" s="65"/>
      <c r="N11" s="125"/>
      <c r="O11" s="66"/>
      <c r="P11" s="65"/>
      <c r="Q11" s="125"/>
      <c r="R11" s="82"/>
      <c r="S11" s="130"/>
      <c r="T11" s="130"/>
      <c r="U11" s="125"/>
    </row>
    <row r="12" spans="1:22" ht="30" customHeight="1">
      <c r="A12" s="845" t="s">
        <v>213</v>
      </c>
      <c r="B12" s="1091"/>
      <c r="C12" s="125"/>
      <c r="D12" s="68"/>
      <c r="E12" s="125"/>
      <c r="F12" s="66"/>
      <c r="G12" s="157"/>
      <c r="H12" s="392"/>
      <c r="I12" s="125"/>
      <c r="J12" s="509"/>
      <c r="K12" s="501"/>
      <c r="L12" s="501"/>
      <c r="M12" s="65"/>
      <c r="N12" s="125"/>
      <c r="O12" s="66"/>
      <c r="P12" s="65"/>
      <c r="Q12" s="125"/>
      <c r="R12" s="82"/>
      <c r="S12" s="130"/>
      <c r="T12" s="130"/>
      <c r="U12" s="125"/>
    </row>
    <row r="13" spans="1:22" ht="30" customHeight="1">
      <c r="A13" s="1097" t="s">
        <v>17</v>
      </c>
      <c r="B13" s="1091"/>
      <c r="C13" s="125"/>
      <c r="D13" s="68"/>
      <c r="E13" s="125"/>
      <c r="F13" s="66"/>
      <c r="G13" s="157"/>
      <c r="H13" s="392"/>
      <c r="I13" s="125"/>
      <c r="J13" s="509"/>
      <c r="K13" s="501"/>
      <c r="L13" s="501"/>
      <c r="M13" s="65"/>
      <c r="N13" s="125"/>
      <c r="O13" s="66"/>
      <c r="P13" s="65"/>
      <c r="Q13" s="125"/>
      <c r="R13" s="82"/>
      <c r="S13" s="130"/>
      <c r="T13" s="130"/>
      <c r="U13" s="125"/>
    </row>
    <row r="14" spans="1:22" ht="30" customHeight="1">
      <c r="A14" s="845" t="s">
        <v>71</v>
      </c>
      <c r="B14" s="1091"/>
      <c r="C14" s="125"/>
      <c r="D14" s="68"/>
      <c r="E14" s="125"/>
      <c r="F14" s="66"/>
      <c r="G14" s="157"/>
      <c r="H14" s="392"/>
      <c r="I14" s="125"/>
      <c r="J14" s="509"/>
      <c r="K14" s="501"/>
      <c r="L14" s="501"/>
      <c r="M14" s="65"/>
      <c r="N14" s="125"/>
      <c r="O14" s="66"/>
      <c r="P14" s="65"/>
      <c r="Q14" s="125"/>
      <c r="R14" s="82"/>
      <c r="S14" s="130"/>
      <c r="T14" s="130"/>
      <c r="U14" s="125"/>
    </row>
    <row r="15" spans="1:22" ht="30" customHeight="1">
      <c r="A15" s="1097" t="s">
        <v>70</v>
      </c>
      <c r="B15" s="1091"/>
      <c r="C15" s="125"/>
      <c r="D15" s="68"/>
      <c r="E15" s="125"/>
      <c r="F15" s="66"/>
      <c r="G15" s="157"/>
      <c r="H15" s="392"/>
      <c r="I15" s="125"/>
      <c r="J15" s="509"/>
      <c r="K15" s="501"/>
      <c r="L15" s="501"/>
      <c r="M15" s="65"/>
      <c r="N15" s="125"/>
      <c r="O15" s="66"/>
      <c r="P15" s="65"/>
      <c r="Q15" s="125"/>
      <c r="R15" s="82"/>
      <c r="S15" s="130"/>
      <c r="T15" s="130"/>
      <c r="U15" s="125"/>
    </row>
    <row r="16" spans="1:22" ht="30" customHeight="1">
      <c r="A16" s="845" t="s">
        <v>429</v>
      </c>
      <c r="B16" s="1091"/>
      <c r="C16" s="125"/>
      <c r="D16" s="68"/>
      <c r="E16" s="125"/>
      <c r="F16" s="66"/>
      <c r="G16" s="157"/>
      <c r="H16" s="392"/>
      <c r="I16" s="125"/>
      <c r="J16" s="509"/>
      <c r="K16" s="501"/>
      <c r="L16" s="501"/>
      <c r="M16" s="65"/>
      <c r="N16" s="125"/>
      <c r="O16" s="66"/>
      <c r="P16" s="65"/>
      <c r="Q16" s="125"/>
      <c r="R16" s="82"/>
      <c r="S16" s="130"/>
      <c r="T16" s="130"/>
      <c r="U16" s="125"/>
    </row>
    <row r="17" spans="1:21" ht="30" customHeight="1">
      <c r="A17" s="845" t="s">
        <v>136</v>
      </c>
      <c r="B17" s="1091"/>
      <c r="C17" s="125"/>
      <c r="D17" s="68"/>
      <c r="E17" s="125"/>
      <c r="F17" s="66"/>
      <c r="G17" s="157"/>
      <c r="H17" s="392"/>
      <c r="I17" s="125"/>
      <c r="J17" s="509"/>
      <c r="K17" s="501"/>
      <c r="L17" s="501"/>
      <c r="M17" s="65"/>
      <c r="N17" s="125"/>
      <c r="O17" s="66"/>
      <c r="P17" s="65"/>
      <c r="Q17" s="125"/>
      <c r="R17" s="82"/>
      <c r="S17" s="130"/>
      <c r="T17" s="130"/>
      <c r="U17" s="125"/>
    </row>
    <row r="18" spans="1:21" ht="30" customHeight="1">
      <c r="A18" s="845" t="s">
        <v>513</v>
      </c>
      <c r="B18" s="1091"/>
      <c r="C18" s="125"/>
      <c r="D18" s="68"/>
      <c r="E18" s="125"/>
      <c r="F18" s="66"/>
      <c r="G18" s="157"/>
      <c r="H18" s="392"/>
      <c r="I18" s="125"/>
      <c r="J18" s="509"/>
      <c r="K18" s="501"/>
      <c r="L18" s="501"/>
      <c r="M18" s="65"/>
      <c r="N18" s="125"/>
      <c r="O18" s="66"/>
      <c r="P18" s="65"/>
      <c r="Q18" s="125"/>
      <c r="R18" s="82"/>
      <c r="S18" s="130"/>
      <c r="T18" s="130"/>
      <c r="U18" s="125"/>
    </row>
    <row r="19" spans="1:21" ht="30" customHeight="1">
      <c r="A19" s="852" t="s">
        <v>20</v>
      </c>
      <c r="B19" s="1090"/>
      <c r="C19" s="125"/>
      <c r="D19" s="68"/>
      <c r="E19" s="125"/>
      <c r="F19" s="66"/>
      <c r="G19" s="157"/>
      <c r="H19" s="487"/>
      <c r="I19" s="125"/>
      <c r="J19" s="509"/>
      <c r="K19" s="501"/>
      <c r="L19" s="501"/>
      <c r="M19" s="65"/>
      <c r="N19" s="125"/>
      <c r="O19" s="66"/>
      <c r="P19" s="65"/>
      <c r="Q19" s="125"/>
      <c r="R19" s="82"/>
      <c r="S19" s="130"/>
      <c r="T19" s="130"/>
      <c r="U19" s="125"/>
    </row>
    <row r="20" spans="1:21" ht="30" customHeight="1">
      <c r="A20" s="845" t="s">
        <v>214</v>
      </c>
      <c r="B20" s="1091"/>
      <c r="C20" s="125"/>
      <c r="D20" s="68"/>
      <c r="E20" s="125"/>
      <c r="F20" s="66"/>
      <c r="G20" s="157"/>
      <c r="H20" s="392"/>
      <c r="I20" s="125"/>
      <c r="J20" s="509"/>
      <c r="K20" s="501"/>
      <c r="L20" s="501"/>
      <c r="M20" s="65"/>
      <c r="N20" s="125"/>
      <c r="O20" s="66"/>
      <c r="P20" s="65"/>
      <c r="Q20" s="125"/>
      <c r="R20" s="82"/>
      <c r="S20" s="130"/>
      <c r="T20" s="130"/>
      <c r="U20" s="125"/>
    </row>
    <row r="21" spans="1:21" ht="30.75" customHeight="1" thickBot="1">
      <c r="A21" s="847" t="s">
        <v>132</v>
      </c>
      <c r="B21" s="896"/>
      <c r="C21" s="125"/>
      <c r="D21" s="71"/>
      <c r="E21" s="125"/>
      <c r="F21" s="70"/>
      <c r="G21" s="72"/>
      <c r="H21" s="74"/>
      <c r="I21" s="125"/>
      <c r="J21" s="507"/>
      <c r="K21" s="502"/>
      <c r="L21" s="502"/>
      <c r="M21" s="248"/>
      <c r="N21" s="125"/>
      <c r="O21" s="70"/>
      <c r="P21" s="248"/>
      <c r="Q21" s="125"/>
      <c r="R21" s="245"/>
      <c r="S21" s="130"/>
      <c r="T21" s="130"/>
      <c r="U21" s="125"/>
    </row>
    <row r="22" spans="1:21" ht="30" customHeight="1" thickBot="1">
      <c r="A22" s="1094" t="s">
        <v>511</v>
      </c>
      <c r="B22" s="1095"/>
      <c r="C22" s="1095"/>
      <c r="D22" s="1095"/>
      <c r="E22" s="1095"/>
      <c r="F22" s="1095"/>
      <c r="G22" s="167"/>
      <c r="H22" s="167"/>
      <c r="I22" s="164"/>
      <c r="J22" s="167"/>
      <c r="K22" s="167"/>
      <c r="L22" s="167"/>
      <c r="M22" s="164"/>
      <c r="N22" s="167"/>
      <c r="O22" s="167"/>
      <c r="P22" s="167"/>
      <c r="Q22" s="164"/>
      <c r="R22" s="634"/>
      <c r="S22" s="630"/>
      <c r="T22" s="130"/>
      <c r="U22" s="125"/>
    </row>
    <row r="23" spans="1:21" ht="29.25" customHeight="1">
      <c r="A23" s="1092" t="s">
        <v>18</v>
      </c>
      <c r="B23" s="1093"/>
      <c r="C23" s="125"/>
      <c r="D23" s="224"/>
      <c r="E23" s="164"/>
      <c r="F23" s="251"/>
      <c r="G23" s="216"/>
      <c r="H23" s="210"/>
      <c r="I23" s="164"/>
      <c r="J23" s="251"/>
      <c r="K23" s="216"/>
      <c r="L23" s="216"/>
      <c r="M23" s="537"/>
      <c r="N23" s="167"/>
      <c r="O23" s="251"/>
      <c r="P23" s="210"/>
      <c r="Q23" s="164"/>
      <c r="R23" s="259"/>
      <c r="S23" s="130"/>
      <c r="T23" s="130"/>
      <c r="U23" s="125"/>
    </row>
    <row r="24" spans="1:21" ht="30" customHeight="1">
      <c r="A24" s="845" t="s">
        <v>414</v>
      </c>
      <c r="B24" s="1091"/>
      <c r="C24" s="125"/>
      <c r="D24" s="68"/>
      <c r="E24" s="164"/>
      <c r="F24" s="66"/>
      <c r="G24" s="157"/>
      <c r="H24" s="392"/>
      <c r="I24" s="164"/>
      <c r="J24" s="509"/>
      <c r="K24" s="501"/>
      <c r="L24" s="501"/>
      <c r="M24" s="538"/>
      <c r="N24" s="125"/>
      <c r="O24" s="66"/>
      <c r="P24" s="65"/>
      <c r="Q24" s="164"/>
      <c r="R24" s="82"/>
      <c r="S24" s="130"/>
      <c r="T24" s="130"/>
      <c r="U24" s="125"/>
    </row>
    <row r="25" spans="1:21" ht="30" customHeight="1">
      <c r="A25" s="845" t="s">
        <v>415</v>
      </c>
      <c r="B25" s="1091"/>
      <c r="C25" s="125"/>
      <c r="D25" s="68"/>
      <c r="E25" s="164"/>
      <c r="F25" s="66"/>
      <c r="G25" s="157"/>
      <c r="H25" s="392"/>
      <c r="I25" s="164"/>
      <c r="J25" s="509"/>
      <c r="K25" s="501"/>
      <c r="L25" s="501"/>
      <c r="M25" s="538"/>
      <c r="N25" s="125"/>
      <c r="O25" s="66"/>
      <c r="P25" s="65"/>
      <c r="Q25" s="164"/>
      <c r="R25" s="82"/>
      <c r="S25" s="130"/>
      <c r="T25" s="130"/>
      <c r="U25" s="125"/>
    </row>
    <row r="26" spans="1:21" ht="30" customHeight="1" thickBot="1">
      <c r="A26" s="847" t="s">
        <v>132</v>
      </c>
      <c r="B26" s="1089"/>
      <c r="C26" s="125"/>
      <c r="D26" s="71"/>
      <c r="E26" s="164"/>
      <c r="F26" s="70"/>
      <c r="G26" s="72"/>
      <c r="H26" s="74"/>
      <c r="I26" s="164"/>
      <c r="J26" s="507"/>
      <c r="K26" s="502"/>
      <c r="L26" s="502"/>
      <c r="M26" s="539"/>
      <c r="N26" s="125"/>
      <c r="O26" s="70"/>
      <c r="P26" s="248"/>
      <c r="Q26" s="164"/>
      <c r="R26" s="245"/>
      <c r="S26" s="130"/>
      <c r="T26" s="130"/>
      <c r="U26" s="125"/>
    </row>
    <row r="27" spans="1:21" ht="30" customHeight="1" thickBot="1">
      <c r="A27" s="1057" t="s">
        <v>512</v>
      </c>
      <c r="B27" s="1096"/>
      <c r="C27" s="1096"/>
      <c r="D27" s="1096"/>
      <c r="E27" s="1096"/>
      <c r="F27" s="1096"/>
      <c r="G27" s="1096"/>
      <c r="H27" s="169"/>
      <c r="I27" s="164"/>
      <c r="J27" s="169"/>
      <c r="K27" s="169"/>
      <c r="L27" s="169"/>
      <c r="M27" s="164"/>
      <c r="N27" s="164"/>
      <c r="O27" s="164"/>
      <c r="P27" s="164"/>
      <c r="Q27" s="164"/>
      <c r="R27" s="652"/>
      <c r="S27" s="636"/>
      <c r="T27" s="141"/>
      <c r="U27" s="164"/>
    </row>
    <row r="28" spans="1:21" ht="30" customHeight="1">
      <c r="A28" s="908" t="s">
        <v>215</v>
      </c>
      <c r="B28" s="911"/>
      <c r="C28" s="125"/>
      <c r="D28" s="246"/>
      <c r="E28" s="164"/>
      <c r="F28" s="254"/>
      <c r="G28" s="253"/>
      <c r="H28" s="393"/>
      <c r="I28" s="164"/>
      <c r="J28" s="512"/>
      <c r="K28" s="511"/>
      <c r="L28" s="511"/>
      <c r="M28" s="537"/>
      <c r="N28" s="125"/>
      <c r="O28" s="254"/>
      <c r="P28" s="255"/>
      <c r="Q28" s="164"/>
      <c r="R28" s="259"/>
      <c r="S28" s="130"/>
      <c r="T28" s="130"/>
      <c r="U28" s="125"/>
    </row>
    <row r="29" spans="1:21" ht="30" customHeight="1">
      <c r="A29" s="845" t="s">
        <v>216</v>
      </c>
      <c r="B29" s="923"/>
      <c r="C29" s="125"/>
      <c r="D29" s="68"/>
      <c r="E29" s="164"/>
      <c r="F29" s="66"/>
      <c r="G29" s="157"/>
      <c r="H29" s="392"/>
      <c r="I29" s="164"/>
      <c r="J29" s="509"/>
      <c r="K29" s="501"/>
      <c r="L29" s="501"/>
      <c r="M29" s="538"/>
      <c r="N29" s="125"/>
      <c r="O29" s="66"/>
      <c r="P29" s="65"/>
      <c r="Q29" s="164"/>
      <c r="R29" s="82"/>
      <c r="S29" s="130"/>
      <c r="T29" s="130"/>
      <c r="U29" s="125"/>
    </row>
    <row r="30" spans="1:21" ht="30" customHeight="1" thickBot="1">
      <c r="A30" s="847" t="s">
        <v>132</v>
      </c>
      <c r="B30" s="1089"/>
      <c r="C30" s="125"/>
      <c r="D30" s="71"/>
      <c r="E30" s="164"/>
      <c r="F30" s="70"/>
      <c r="G30" s="72"/>
      <c r="H30" s="74"/>
      <c r="I30" s="164"/>
      <c r="J30" s="507"/>
      <c r="K30" s="502"/>
      <c r="L30" s="502"/>
      <c r="M30" s="539"/>
      <c r="N30" s="125"/>
      <c r="O30" s="70"/>
      <c r="P30" s="248"/>
      <c r="Q30" s="164"/>
      <c r="R30" s="245"/>
      <c r="S30" s="130"/>
      <c r="T30" s="130"/>
      <c r="U30" s="125"/>
    </row>
    <row r="31" spans="1:21" ht="6.75" customHeight="1" thickBot="1">
      <c r="A31" s="638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637"/>
      <c r="S31" s="122"/>
      <c r="T31" s="122"/>
      <c r="U31" s="122"/>
    </row>
    <row r="32" spans="1:21" ht="27" thickBot="1">
      <c r="A32" s="1087" t="s">
        <v>7</v>
      </c>
      <c r="B32" s="1088"/>
      <c r="C32" s="155"/>
      <c r="D32" s="265"/>
      <c r="E32" s="238"/>
      <c r="F32" s="266"/>
      <c r="G32" s="267"/>
      <c r="H32" s="176"/>
      <c r="I32" s="240"/>
      <c r="J32" s="175"/>
      <c r="K32" s="84"/>
      <c r="L32" s="84"/>
      <c r="M32" s="268"/>
      <c r="N32" s="125"/>
      <c r="O32" s="266"/>
      <c r="P32" s="268"/>
      <c r="Q32" s="125"/>
      <c r="R32" s="269"/>
      <c r="S32" s="130"/>
      <c r="T32" s="130"/>
      <c r="U32" s="125"/>
    </row>
  </sheetData>
  <mergeCells count="45">
    <mergeCell ref="R5:R8"/>
    <mergeCell ref="D6:D8"/>
    <mergeCell ref="F6:H6"/>
    <mergeCell ref="J6:M6"/>
    <mergeCell ref="O6:P6"/>
    <mergeCell ref="F7:F8"/>
    <mergeCell ref="G7:G8"/>
    <mergeCell ref="H7:H8"/>
    <mergeCell ref="J7:J8"/>
    <mergeCell ref="K7:K8"/>
    <mergeCell ref="L7:L8"/>
    <mergeCell ref="M7:M8"/>
    <mergeCell ref="O7:O8"/>
    <mergeCell ref="P7:P8"/>
    <mergeCell ref="A15:B15"/>
    <mergeCell ref="A16:B16"/>
    <mergeCell ref="A17:B17"/>
    <mergeCell ref="A18:B18"/>
    <mergeCell ref="A5:B8"/>
    <mergeCell ref="A14:B14"/>
    <mergeCell ref="A13:B13"/>
    <mergeCell ref="A10:B10"/>
    <mergeCell ref="A12:B12"/>
    <mergeCell ref="A11:B11"/>
    <mergeCell ref="A9:F9"/>
    <mergeCell ref="D5:P5"/>
    <mergeCell ref="A32:B32"/>
    <mergeCell ref="A28:B28"/>
    <mergeCell ref="A29:B29"/>
    <mergeCell ref="A26:B26"/>
    <mergeCell ref="A19:B19"/>
    <mergeCell ref="A20:B20"/>
    <mergeCell ref="A21:B21"/>
    <mergeCell ref="A24:B24"/>
    <mergeCell ref="A25:B25"/>
    <mergeCell ref="A23:B23"/>
    <mergeCell ref="A22:F22"/>
    <mergeCell ref="A27:G27"/>
    <mergeCell ref="A30:B30"/>
    <mergeCell ref="K2:M2"/>
    <mergeCell ref="K3:M3"/>
    <mergeCell ref="E2:I2"/>
    <mergeCell ref="E3:I3"/>
    <mergeCell ref="N2:O2"/>
    <mergeCell ref="N3:O3"/>
  </mergeCells>
  <pageMargins left="0.70866141732283472" right="0.70866141732283472" top="0.78740157480314965" bottom="0.78740157480314965" header="0.31496062992125984" footer="0.31496062992125984"/>
  <pageSetup paperSize="5" scale="49" orientation="landscape" r:id="rId1"/>
  <headerFooter>
    <oddHeader>&amp;C&amp;"Arial,Fett"&amp;26 4. Freizeit und Kultur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K83"/>
  <sheetViews>
    <sheetView zoomScale="45" zoomScaleNormal="45" zoomScaleSheetLayoutView="50" zoomScalePageLayoutView="40" workbookViewId="0">
      <selection activeCell="W9" sqref="W9"/>
    </sheetView>
  </sheetViews>
  <sheetFormatPr baseColWidth="10" defaultRowHeight="29.45" customHeight="1"/>
  <cols>
    <col min="1" max="1" width="17.5" customWidth="1"/>
    <col min="2" max="2" width="20.625" customWidth="1"/>
    <col min="3" max="3" width="30.25" customWidth="1"/>
    <col min="4" max="4" width="1.125" style="106" customWidth="1"/>
    <col min="5" max="5" width="11.75" customWidth="1"/>
    <col min="6" max="6" width="1.125" style="106" customWidth="1"/>
    <col min="7" max="7" width="9.25" customWidth="1"/>
    <col min="8" max="8" width="9.375" customWidth="1"/>
    <col min="9" max="12" width="9.25" customWidth="1"/>
    <col min="13" max="13" width="28.625" customWidth="1"/>
    <col min="14" max="14" width="1" style="106" customWidth="1"/>
    <col min="15" max="16" width="16.125" customWidth="1"/>
    <col min="17" max="17" width="1" style="106" customWidth="1"/>
    <col min="18" max="18" width="11.125" style="106" customWidth="1"/>
    <col min="19" max="19" width="156.25" customWidth="1"/>
    <col min="20" max="20" width="0.125" customWidth="1"/>
    <col min="21" max="21" width="12.875" style="45" customWidth="1"/>
    <col min="22" max="22" width="1.125" style="174" customWidth="1"/>
    <col min="23" max="23" width="39.625" customWidth="1"/>
  </cols>
  <sheetData>
    <row r="1" spans="1:37" s="25" customFormat="1" ht="29.25" customHeight="1" thickBot="1">
      <c r="A1" s="23"/>
      <c r="B1" s="23"/>
      <c r="C1" s="23"/>
      <c r="D1" s="123"/>
      <c r="E1" s="23"/>
      <c r="F1" s="123"/>
      <c r="G1" s="23"/>
      <c r="H1" s="23"/>
      <c r="I1" s="23"/>
      <c r="J1" s="23"/>
      <c r="K1" s="23"/>
      <c r="L1" s="23"/>
      <c r="M1" s="23"/>
      <c r="N1" s="123"/>
      <c r="O1" s="23"/>
      <c r="P1" s="23"/>
      <c r="Q1" s="123"/>
      <c r="R1" s="123"/>
      <c r="S1" s="23"/>
      <c r="T1" s="23"/>
      <c r="U1" s="23"/>
      <c r="V1" s="123"/>
    </row>
    <row r="2" spans="1:37" s="10" customFormat="1" ht="36" customHeight="1" thickBot="1">
      <c r="C2" s="1038" t="s">
        <v>27</v>
      </c>
      <c r="D2" s="1039"/>
      <c r="E2" s="1039"/>
      <c r="F2" s="1051" t="str">
        <f>' Strukturdaten'!Q2</f>
        <v>Kelberg</v>
      </c>
      <c r="G2" s="1032"/>
      <c r="H2" s="1032"/>
      <c r="I2" s="1032"/>
      <c r="J2" s="1032"/>
      <c r="K2" s="1033"/>
      <c r="M2" s="1038" t="s">
        <v>28</v>
      </c>
      <c r="N2" s="1039"/>
      <c r="O2" s="1040"/>
      <c r="P2" s="1052" t="str">
        <f>' Strukturdaten'!Q8</f>
        <v>233 04 243</v>
      </c>
      <c r="Q2" s="1119"/>
      <c r="R2" s="1053"/>
      <c r="U2" s="46"/>
      <c r="V2" s="173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6" customHeight="1" thickBot="1">
      <c r="C3" s="1038" t="s">
        <v>466</v>
      </c>
      <c r="D3" s="1039"/>
      <c r="E3" s="1039"/>
      <c r="F3" s="1051" t="str">
        <f>' Strukturdaten'!Q3</f>
        <v xml:space="preserve">Uersfeld </v>
      </c>
      <c r="G3" s="1032"/>
      <c r="H3" s="1032"/>
      <c r="I3" s="1032"/>
      <c r="J3" s="1032"/>
      <c r="K3" s="1033"/>
      <c r="M3" s="394"/>
      <c r="N3" s="394"/>
      <c r="O3" s="394"/>
      <c r="P3" s="394"/>
      <c r="Q3" s="394"/>
      <c r="R3" s="394"/>
      <c r="U3" s="50"/>
      <c r="V3" s="173"/>
      <c r="W3" s="12"/>
      <c r="X3" s="12"/>
      <c r="Y3" s="12"/>
      <c r="Z3" s="12"/>
      <c r="AA3" s="12"/>
      <c r="AB3" s="11"/>
      <c r="AC3" s="11"/>
      <c r="AD3" s="9"/>
      <c r="AE3" s="11"/>
      <c r="AF3" s="11"/>
      <c r="AG3" s="11"/>
      <c r="AH3" s="11"/>
      <c r="AI3" s="9"/>
      <c r="AJ3" s="11"/>
      <c r="AK3" s="11"/>
    </row>
    <row r="4" spans="1:37" s="10" customFormat="1" ht="30.75" customHeight="1" thickBot="1">
      <c r="A4" s="9"/>
      <c r="B4" s="9"/>
      <c r="C4" s="9"/>
      <c r="D4" s="110"/>
      <c r="E4" s="9"/>
      <c r="F4" s="110"/>
      <c r="G4" s="9"/>
      <c r="H4" s="9"/>
      <c r="I4" s="9"/>
      <c r="J4" s="9"/>
      <c r="K4" s="9"/>
      <c r="L4" s="9"/>
      <c r="M4" s="9"/>
      <c r="N4" s="110"/>
      <c r="O4" s="9"/>
      <c r="P4" s="9"/>
      <c r="Q4" s="110"/>
      <c r="R4" s="110"/>
      <c r="S4" s="12"/>
      <c r="U4" s="50"/>
      <c r="V4" s="173"/>
      <c r="W4" s="12"/>
      <c r="X4" s="12"/>
      <c r="Y4" s="12"/>
      <c r="Z4" s="12"/>
      <c r="AA4" s="12"/>
      <c r="AB4" s="11"/>
      <c r="AC4" s="11"/>
      <c r="AD4" s="9"/>
      <c r="AE4" s="11"/>
      <c r="AF4" s="11"/>
      <c r="AG4" s="11"/>
      <c r="AH4" s="11"/>
      <c r="AI4" s="9"/>
      <c r="AJ4" s="11"/>
      <c r="AK4" s="11"/>
    </row>
    <row r="5" spans="1:37" s="22" customFormat="1" ht="50.25" customHeight="1" thickBot="1">
      <c r="A5" s="1129" t="s">
        <v>5</v>
      </c>
      <c r="B5" s="1130"/>
      <c r="C5" s="1131"/>
      <c r="D5" s="142"/>
      <c r="E5" s="1034" t="s">
        <v>407</v>
      </c>
      <c r="F5" s="129"/>
      <c r="G5" s="1126" t="s">
        <v>403</v>
      </c>
      <c r="H5" s="1127"/>
      <c r="I5" s="1127"/>
      <c r="J5" s="1127"/>
      <c r="K5" s="1127"/>
      <c r="L5" s="1127"/>
      <c r="M5" s="1128"/>
      <c r="N5" s="131"/>
      <c r="O5" s="994" t="s">
        <v>332</v>
      </c>
      <c r="P5" s="996"/>
      <c r="Q5" s="139"/>
      <c r="R5" s="1083" t="s">
        <v>295</v>
      </c>
      <c r="S5" s="1084"/>
    </row>
    <row r="6" spans="1:37" s="16" customFormat="1" ht="110.25" customHeight="1">
      <c r="A6" s="1132"/>
      <c r="B6" s="1133"/>
      <c r="C6" s="1134"/>
      <c r="D6" s="142"/>
      <c r="E6" s="1035"/>
      <c r="F6" s="119"/>
      <c r="G6" s="994" t="s">
        <v>438</v>
      </c>
      <c r="H6" s="995"/>
      <c r="I6" s="996"/>
      <c r="J6" s="994" t="s">
        <v>408</v>
      </c>
      <c r="K6" s="995"/>
      <c r="L6" s="995"/>
      <c r="M6" s="996"/>
      <c r="N6" s="132"/>
      <c r="O6" s="1008"/>
      <c r="P6" s="1009"/>
      <c r="Q6" s="135"/>
      <c r="R6" s="1120"/>
      <c r="S6" s="1121"/>
    </row>
    <row r="7" spans="1:37" s="16" customFormat="1" ht="64.5" customHeight="1">
      <c r="A7" s="1132"/>
      <c r="B7" s="1133"/>
      <c r="C7" s="1134"/>
      <c r="D7" s="142"/>
      <c r="E7" s="1035"/>
      <c r="F7" s="126"/>
      <c r="G7" s="987" t="s">
        <v>24</v>
      </c>
      <c r="H7" s="989" t="s">
        <v>25</v>
      </c>
      <c r="I7" s="1081" t="s">
        <v>88</v>
      </c>
      <c r="J7" s="1124" t="s">
        <v>188</v>
      </c>
      <c r="K7" s="989" t="s">
        <v>189</v>
      </c>
      <c r="L7" s="989" t="s">
        <v>96</v>
      </c>
      <c r="M7" s="992" t="s">
        <v>409</v>
      </c>
      <c r="N7" s="133"/>
      <c r="O7" s="1115" t="s">
        <v>190</v>
      </c>
      <c r="P7" s="1117" t="s">
        <v>270</v>
      </c>
      <c r="Q7" s="136"/>
      <c r="R7" s="1120"/>
      <c r="S7" s="1121"/>
    </row>
    <row r="8" spans="1:37" s="16" customFormat="1" ht="54" customHeight="1" thickBot="1">
      <c r="A8" s="1135"/>
      <c r="B8" s="1136"/>
      <c r="C8" s="1137"/>
      <c r="D8" s="142"/>
      <c r="E8" s="1036"/>
      <c r="F8" s="126"/>
      <c r="G8" s="988"/>
      <c r="H8" s="990"/>
      <c r="I8" s="1082"/>
      <c r="J8" s="1125"/>
      <c r="K8" s="990"/>
      <c r="L8" s="990"/>
      <c r="M8" s="1015"/>
      <c r="N8" s="133"/>
      <c r="O8" s="1116"/>
      <c r="P8" s="1118"/>
      <c r="Q8" s="136"/>
      <c r="R8" s="1122"/>
      <c r="S8" s="1123"/>
    </row>
    <row r="9" spans="1:37" s="130" customFormat="1" ht="38.25" customHeight="1" thickBot="1">
      <c r="A9" s="1138" t="s">
        <v>514</v>
      </c>
      <c r="B9" s="1139"/>
      <c r="C9" s="1139"/>
      <c r="D9" s="624"/>
      <c r="E9" s="135"/>
      <c r="F9" s="126"/>
      <c r="G9" s="148"/>
      <c r="H9" s="148"/>
      <c r="I9" s="148"/>
      <c r="J9" s="148"/>
      <c r="K9" s="148"/>
      <c r="L9" s="148"/>
      <c r="M9" s="140"/>
      <c r="N9" s="133"/>
      <c r="O9" s="136"/>
      <c r="P9" s="136"/>
      <c r="Q9" s="136"/>
      <c r="R9" s="136"/>
      <c r="S9" s="709"/>
      <c r="T9" s="630"/>
    </row>
    <row r="10" spans="1:37" s="16" customFormat="1" ht="38.25" customHeight="1">
      <c r="A10" s="1140" t="s">
        <v>300</v>
      </c>
      <c r="B10" s="1141" t="s">
        <v>266</v>
      </c>
      <c r="C10" s="1142"/>
      <c r="D10" s="146"/>
      <c r="E10" s="706"/>
      <c r="F10" s="127"/>
      <c r="G10" s="252"/>
      <c r="H10" s="707"/>
      <c r="I10" s="708"/>
      <c r="J10" s="252"/>
      <c r="K10" s="253"/>
      <c r="L10" s="253"/>
      <c r="M10" s="210"/>
      <c r="N10" s="133"/>
      <c r="O10" s="254"/>
      <c r="P10" s="255"/>
      <c r="Q10" s="125"/>
      <c r="R10" s="1143"/>
      <c r="S10" s="1144"/>
    </row>
    <row r="11" spans="1:37" s="16" customFormat="1" ht="38.25" customHeight="1">
      <c r="A11" s="1114"/>
      <c r="B11" s="1111" t="s">
        <v>267</v>
      </c>
      <c r="C11" s="1105"/>
      <c r="D11" s="146"/>
      <c r="E11" s="489"/>
      <c r="F11" s="127"/>
      <c r="G11" s="490"/>
      <c r="H11" s="491"/>
      <c r="I11" s="597"/>
      <c r="J11" s="607"/>
      <c r="K11" s="157"/>
      <c r="L11" s="157"/>
      <c r="M11" s="213"/>
      <c r="N11" s="133"/>
      <c r="O11" s="492"/>
      <c r="P11" s="493"/>
      <c r="Q11" s="125"/>
      <c r="R11" s="1145"/>
      <c r="S11" s="1146"/>
    </row>
    <row r="12" spans="1:37" s="16" customFormat="1" ht="38.25" customHeight="1">
      <c r="A12" s="1114"/>
      <c r="B12" s="1111" t="s">
        <v>301</v>
      </c>
      <c r="C12" s="1105"/>
      <c r="D12" s="146"/>
      <c r="E12" s="489"/>
      <c r="F12" s="127"/>
      <c r="G12" s="490"/>
      <c r="H12" s="491"/>
      <c r="I12" s="597"/>
      <c r="J12" s="607"/>
      <c r="K12" s="157"/>
      <c r="L12" s="157"/>
      <c r="M12" s="213"/>
      <c r="N12" s="133"/>
      <c r="O12" s="492"/>
      <c r="P12" s="493"/>
      <c r="Q12" s="125"/>
      <c r="R12" s="1145"/>
      <c r="S12" s="1146"/>
    </row>
    <row r="13" spans="1:37" s="16" customFormat="1" ht="38.25" customHeight="1">
      <c r="A13" s="1114"/>
      <c r="B13" s="1111" t="s">
        <v>269</v>
      </c>
      <c r="C13" s="1105"/>
      <c r="D13" s="146"/>
      <c r="E13" s="489"/>
      <c r="F13" s="127"/>
      <c r="G13" s="490"/>
      <c r="H13" s="491"/>
      <c r="I13" s="597"/>
      <c r="J13" s="607"/>
      <c r="K13" s="157"/>
      <c r="L13" s="157"/>
      <c r="M13" s="213"/>
      <c r="N13" s="133"/>
      <c r="O13" s="492"/>
      <c r="P13" s="493"/>
      <c r="Q13" s="125"/>
      <c r="R13" s="1145"/>
      <c r="S13" s="1146"/>
    </row>
    <row r="14" spans="1:37" s="16" customFormat="1" ht="36.75" customHeight="1">
      <c r="A14" s="1113"/>
      <c r="B14" s="1111" t="s">
        <v>268</v>
      </c>
      <c r="C14" s="1105"/>
      <c r="D14" s="146"/>
      <c r="E14" s="489"/>
      <c r="F14" s="127"/>
      <c r="G14" s="490"/>
      <c r="H14" s="491"/>
      <c r="I14" s="597"/>
      <c r="J14" s="607"/>
      <c r="K14" s="157"/>
      <c r="L14" s="157"/>
      <c r="M14" s="213"/>
      <c r="N14" s="133"/>
      <c r="O14" s="492"/>
      <c r="P14" s="493"/>
      <c r="Q14" s="125"/>
      <c r="R14" s="1145"/>
      <c r="S14" s="1146"/>
    </row>
    <row r="15" spans="1:37" s="16" customFormat="1" ht="36" customHeight="1">
      <c r="A15" s="1112" t="s">
        <v>302</v>
      </c>
      <c r="B15" s="1111" t="s">
        <v>16</v>
      </c>
      <c r="C15" s="1105"/>
      <c r="D15" s="143"/>
      <c r="E15" s="68"/>
      <c r="F15" s="125"/>
      <c r="G15" s="66"/>
      <c r="H15" s="157"/>
      <c r="I15" s="591"/>
      <c r="J15" s="66"/>
      <c r="K15" s="157"/>
      <c r="L15" s="157"/>
      <c r="M15" s="65"/>
      <c r="N15" s="133"/>
      <c r="O15" s="66"/>
      <c r="P15" s="65"/>
      <c r="Q15" s="125"/>
      <c r="R15" s="1145"/>
      <c r="S15" s="1146"/>
    </row>
    <row r="16" spans="1:37" s="16" customFormat="1" ht="36" customHeight="1">
      <c r="A16" s="1113"/>
      <c r="B16" s="1111" t="s">
        <v>263</v>
      </c>
      <c r="C16" s="1105"/>
      <c r="D16" s="143"/>
      <c r="E16" s="68"/>
      <c r="F16" s="125"/>
      <c r="G16" s="66"/>
      <c r="H16" s="157"/>
      <c r="I16" s="591"/>
      <c r="J16" s="66"/>
      <c r="K16" s="157"/>
      <c r="L16" s="157"/>
      <c r="M16" s="65"/>
      <c r="N16" s="133"/>
      <c r="O16" s="66"/>
      <c r="P16" s="65"/>
      <c r="Q16" s="125"/>
      <c r="R16" s="1145"/>
      <c r="S16" s="1146"/>
    </row>
    <row r="17" spans="1:19" s="16" customFormat="1" ht="36" customHeight="1">
      <c r="A17" s="1112" t="s">
        <v>303</v>
      </c>
      <c r="B17" s="1111" t="s">
        <v>311</v>
      </c>
      <c r="C17" s="1105"/>
      <c r="D17" s="143"/>
      <c r="E17" s="68"/>
      <c r="F17" s="125"/>
      <c r="G17" s="66"/>
      <c r="H17" s="157"/>
      <c r="I17" s="591"/>
      <c r="J17" s="66"/>
      <c r="K17" s="157"/>
      <c r="L17" s="157"/>
      <c r="M17" s="65"/>
      <c r="N17" s="133"/>
      <c r="O17" s="66"/>
      <c r="P17" s="65"/>
      <c r="Q17" s="125"/>
      <c r="R17" s="1145"/>
      <c r="S17" s="1146"/>
    </row>
    <row r="18" spans="1:19" s="16" customFormat="1" ht="36" customHeight="1">
      <c r="A18" s="1114"/>
      <c r="B18" s="1111" t="s">
        <v>436</v>
      </c>
      <c r="C18" s="1105"/>
      <c r="D18" s="143"/>
      <c r="E18" s="68"/>
      <c r="F18" s="125"/>
      <c r="G18" s="66"/>
      <c r="H18" s="157"/>
      <c r="I18" s="591"/>
      <c r="J18" s="66"/>
      <c r="K18" s="157"/>
      <c r="L18" s="157"/>
      <c r="M18" s="65"/>
      <c r="N18" s="133"/>
      <c r="O18" s="66"/>
      <c r="P18" s="65"/>
      <c r="Q18" s="125"/>
      <c r="R18" s="1145"/>
      <c r="S18" s="1146"/>
    </row>
    <row r="19" spans="1:19" s="16" customFormat="1" ht="36" customHeight="1">
      <c r="A19" s="1113"/>
      <c r="B19" s="1111" t="s">
        <v>314</v>
      </c>
      <c r="C19" s="1105"/>
      <c r="D19" s="143"/>
      <c r="E19" s="68"/>
      <c r="F19" s="125"/>
      <c r="G19" s="66"/>
      <c r="H19" s="157"/>
      <c r="I19" s="591"/>
      <c r="J19" s="66"/>
      <c r="K19" s="157"/>
      <c r="L19" s="157"/>
      <c r="M19" s="65"/>
      <c r="N19" s="133"/>
      <c r="O19" s="66"/>
      <c r="P19" s="65"/>
      <c r="Q19" s="125"/>
      <c r="R19" s="1145"/>
      <c r="S19" s="1146"/>
    </row>
    <row r="20" spans="1:19" s="16" customFormat="1" ht="36" customHeight="1">
      <c r="A20" s="1106" t="s">
        <v>305</v>
      </c>
      <c r="B20" s="1104"/>
      <c r="C20" s="1107"/>
      <c r="D20" s="143"/>
      <c r="E20" s="68"/>
      <c r="F20" s="125"/>
      <c r="G20" s="66"/>
      <c r="H20" s="157"/>
      <c r="I20" s="591"/>
      <c r="J20" s="66"/>
      <c r="K20" s="157"/>
      <c r="L20" s="157"/>
      <c r="M20" s="65"/>
      <c r="N20" s="133"/>
      <c r="O20" s="66"/>
      <c r="P20" s="65"/>
      <c r="Q20" s="125"/>
      <c r="R20" s="1145"/>
      <c r="S20" s="1146"/>
    </row>
    <row r="21" spans="1:19" s="16" customFormat="1" ht="35.25" customHeight="1">
      <c r="A21" s="1106" t="s">
        <v>304</v>
      </c>
      <c r="B21" s="1104"/>
      <c r="C21" s="1107"/>
      <c r="D21" s="143"/>
      <c r="E21" s="68"/>
      <c r="F21" s="125"/>
      <c r="G21" s="66"/>
      <c r="H21" s="157"/>
      <c r="I21" s="591"/>
      <c r="J21" s="66"/>
      <c r="K21" s="157"/>
      <c r="L21" s="157"/>
      <c r="M21" s="65"/>
      <c r="N21" s="133"/>
      <c r="O21" s="66"/>
      <c r="P21" s="65"/>
      <c r="Q21" s="125"/>
      <c r="R21" s="1145"/>
      <c r="S21" s="1146"/>
    </row>
    <row r="22" spans="1:19" s="16" customFormat="1" ht="36" customHeight="1">
      <c r="A22" s="1106" t="s">
        <v>306</v>
      </c>
      <c r="B22" s="1104"/>
      <c r="C22" s="1107"/>
      <c r="D22" s="143"/>
      <c r="E22" s="68"/>
      <c r="F22" s="125"/>
      <c r="G22" s="66"/>
      <c r="H22" s="157"/>
      <c r="I22" s="591"/>
      <c r="J22" s="66"/>
      <c r="K22" s="157"/>
      <c r="L22" s="157"/>
      <c r="M22" s="65"/>
      <c r="N22" s="133"/>
      <c r="O22" s="66"/>
      <c r="P22" s="65"/>
      <c r="Q22" s="125"/>
      <c r="R22" s="1145"/>
      <c r="S22" s="1146"/>
    </row>
    <row r="23" spans="1:19" s="16" customFormat="1" ht="35.25" customHeight="1">
      <c r="A23" s="1106" t="s">
        <v>22</v>
      </c>
      <c r="B23" s="1104"/>
      <c r="C23" s="1107"/>
      <c r="D23" s="143"/>
      <c r="E23" s="68"/>
      <c r="F23" s="125"/>
      <c r="G23" s="66"/>
      <c r="H23" s="157"/>
      <c r="I23" s="591"/>
      <c r="J23" s="66"/>
      <c r="K23" s="157"/>
      <c r="L23" s="157"/>
      <c r="M23" s="65"/>
      <c r="N23" s="133"/>
      <c r="O23" s="66"/>
      <c r="P23" s="65"/>
      <c r="Q23" s="125"/>
      <c r="R23" s="1145"/>
      <c r="S23" s="1146"/>
    </row>
    <row r="24" spans="1:19" s="16" customFormat="1" ht="35.25" customHeight="1">
      <c r="A24" s="1103" t="s">
        <v>437</v>
      </c>
      <c r="B24" s="1104"/>
      <c r="C24" s="1105"/>
      <c r="D24" s="143"/>
      <c r="E24" s="68"/>
      <c r="F24" s="125"/>
      <c r="G24" s="66"/>
      <c r="H24" s="157"/>
      <c r="I24" s="591"/>
      <c r="J24" s="66"/>
      <c r="K24" s="157"/>
      <c r="L24" s="157"/>
      <c r="M24" s="65"/>
      <c r="N24" s="133"/>
      <c r="O24" s="66"/>
      <c r="P24" s="65"/>
      <c r="Q24" s="125"/>
      <c r="R24" s="1145"/>
      <c r="S24" s="1146"/>
    </row>
    <row r="25" spans="1:19" s="16" customFormat="1" ht="35.25" customHeight="1">
      <c r="A25" s="1106" t="s">
        <v>262</v>
      </c>
      <c r="B25" s="1104"/>
      <c r="C25" s="1107"/>
      <c r="D25" s="143"/>
      <c r="E25" s="68"/>
      <c r="F25" s="125"/>
      <c r="G25" s="66"/>
      <c r="H25" s="157"/>
      <c r="I25" s="591"/>
      <c r="J25" s="66"/>
      <c r="K25" s="157"/>
      <c r="L25" s="157"/>
      <c r="M25" s="65"/>
      <c r="N25" s="133"/>
      <c r="O25" s="66"/>
      <c r="P25" s="65"/>
      <c r="Q25" s="125"/>
      <c r="R25" s="1145"/>
      <c r="S25" s="1146"/>
    </row>
    <row r="26" spans="1:19" s="16" customFormat="1" ht="35.25" customHeight="1">
      <c r="A26" s="1106" t="s">
        <v>260</v>
      </c>
      <c r="B26" s="1104"/>
      <c r="C26" s="1107"/>
      <c r="D26" s="143"/>
      <c r="E26" s="68"/>
      <c r="F26" s="125"/>
      <c r="G26" s="66"/>
      <c r="H26" s="157"/>
      <c r="I26" s="591"/>
      <c r="J26" s="66"/>
      <c r="K26" s="157"/>
      <c r="L26" s="157"/>
      <c r="M26" s="65"/>
      <c r="N26" s="133"/>
      <c r="O26" s="66"/>
      <c r="P26" s="65"/>
      <c r="Q26" s="125"/>
      <c r="R26" s="1145"/>
      <c r="S26" s="1146"/>
    </row>
    <row r="27" spans="1:19" s="16" customFormat="1" ht="35.25" customHeight="1">
      <c r="A27" s="1106" t="s">
        <v>261</v>
      </c>
      <c r="B27" s="1104"/>
      <c r="C27" s="1107"/>
      <c r="D27" s="143"/>
      <c r="E27" s="69"/>
      <c r="F27" s="125"/>
      <c r="G27" s="67"/>
      <c r="H27" s="81"/>
      <c r="I27" s="598"/>
      <c r="J27" s="66"/>
      <c r="K27" s="157"/>
      <c r="L27" s="157"/>
      <c r="M27" s="65"/>
      <c r="N27" s="133"/>
      <c r="O27" s="67"/>
      <c r="P27" s="405"/>
      <c r="Q27" s="125"/>
      <c r="R27" s="1145"/>
      <c r="S27" s="1146"/>
    </row>
    <row r="28" spans="1:19" s="16" customFormat="1" ht="35.25" customHeight="1" thickBot="1">
      <c r="A28" s="1108" t="s">
        <v>19</v>
      </c>
      <c r="B28" s="1109"/>
      <c r="C28" s="1110"/>
      <c r="D28" s="143"/>
      <c r="E28" s="71"/>
      <c r="F28" s="125"/>
      <c r="G28" s="70"/>
      <c r="H28" s="72"/>
      <c r="I28" s="590"/>
      <c r="J28" s="70"/>
      <c r="K28" s="72"/>
      <c r="L28" s="72"/>
      <c r="M28" s="248"/>
      <c r="N28" s="133"/>
      <c r="O28" s="70"/>
      <c r="P28" s="248"/>
      <c r="Q28" s="125"/>
      <c r="R28" s="1147"/>
      <c r="S28" s="1148"/>
    </row>
    <row r="29" spans="1:19" s="130" customFormat="1" ht="36" customHeight="1"/>
    <row r="30" spans="1:19" s="16" customFormat="1" ht="35.25" customHeight="1"/>
    <row r="31" spans="1:19" s="16" customFormat="1" ht="35.25" customHeight="1"/>
    <row r="32" spans="1:19" s="16" customFormat="1" ht="35.25" customHeight="1" thickBot="1"/>
    <row r="33" spans="1:22" s="16" customFormat="1" ht="36" customHeight="1" thickBot="1">
      <c r="G33" s="599"/>
    </row>
    <row r="34" spans="1:22" s="16" customFormat="1" ht="35.25" customHeight="1"/>
    <row r="35" spans="1:22" s="15" customFormat="1" ht="21" customHeight="1">
      <c r="A35" s="36"/>
      <c r="B35" s="36"/>
      <c r="C35" s="36"/>
      <c r="D35" s="143"/>
      <c r="E35" s="37"/>
      <c r="F35" s="125"/>
      <c r="G35" s="37"/>
      <c r="H35" s="37"/>
      <c r="I35" s="38"/>
      <c r="J35" s="37"/>
      <c r="K35" s="37"/>
      <c r="L35" s="37"/>
      <c r="M35" s="37"/>
      <c r="N35" s="133"/>
      <c r="O35" s="37"/>
      <c r="P35" s="37"/>
      <c r="Q35" s="125"/>
      <c r="R35" s="125"/>
      <c r="S35" s="37"/>
      <c r="T35" s="13"/>
      <c r="U35" s="51"/>
      <c r="V35" s="167"/>
    </row>
    <row r="36" spans="1:22" s="16" customFormat="1" ht="32.25" customHeight="1"/>
    <row r="37" spans="1:22" s="16" customFormat="1" ht="49.5" customHeight="1"/>
    <row r="38" spans="1:22" s="16" customFormat="1" ht="29.25" customHeight="1"/>
    <row r="39" spans="1:22" s="16" customFormat="1" ht="54.75" customHeight="1"/>
    <row r="40" spans="1:22" s="128" customFormat="1" ht="36" customHeight="1"/>
    <row r="41" spans="1:22" s="16" customFormat="1" ht="36" customHeight="1"/>
    <row r="42" spans="1:22" s="16" customFormat="1" ht="36" customHeight="1"/>
    <row r="43" spans="1:22" s="16" customFormat="1" ht="34.5" customHeight="1"/>
    <row r="44" spans="1:22" s="16" customFormat="1" ht="15.75" customHeight="1"/>
    <row r="45" spans="1:22" s="16" customFormat="1" ht="19.5" customHeight="1"/>
    <row r="46" spans="1:22" s="16" customFormat="1" ht="17.25" customHeight="1"/>
    <row r="47" spans="1:22" s="16" customFormat="1" ht="18.75" customHeight="1"/>
    <row r="48" spans="1:22" s="16" customFormat="1" ht="35.25" customHeight="1"/>
    <row r="49" spans="1:22" s="16" customFormat="1" ht="36" customHeight="1"/>
    <row r="50" spans="1:22" s="16" customFormat="1" ht="35.25" customHeight="1"/>
    <row r="51" spans="1:22" s="16" customFormat="1" ht="27" customHeight="1"/>
    <row r="52" spans="1:22" s="16" customFormat="1" ht="53.45" customHeight="1">
      <c r="D52" s="130"/>
      <c r="F52" s="130"/>
      <c r="N52" s="130"/>
      <c r="Q52" s="130"/>
      <c r="R52" s="130"/>
      <c r="U52" s="52"/>
      <c r="V52" s="167"/>
    </row>
    <row r="53" spans="1:22" s="16" customFormat="1" ht="53.45" customHeight="1">
      <c r="A53" s="19"/>
      <c r="B53" s="19"/>
      <c r="C53" s="19"/>
      <c r="D53" s="145"/>
      <c r="F53" s="130"/>
      <c r="N53" s="130"/>
      <c r="Q53" s="130"/>
      <c r="R53" s="130"/>
      <c r="U53" s="52"/>
      <c r="V53" s="167"/>
    </row>
    <row r="54" spans="1:22" s="16" customFormat="1" ht="53.45" customHeight="1">
      <c r="D54" s="130"/>
      <c r="F54" s="130"/>
      <c r="N54" s="130"/>
      <c r="Q54" s="130"/>
      <c r="R54" s="130"/>
      <c r="U54" s="52"/>
      <c r="V54" s="167"/>
    </row>
    <row r="55" spans="1:22" s="16" customFormat="1" ht="29.45" customHeight="1">
      <c r="D55" s="130"/>
      <c r="F55" s="130"/>
      <c r="N55" s="130"/>
      <c r="Q55" s="130"/>
      <c r="R55" s="130"/>
      <c r="U55" s="52"/>
      <c r="V55" s="167"/>
    </row>
    <row r="56" spans="1:22" s="16" customFormat="1" ht="29.45" customHeight="1">
      <c r="D56" s="130"/>
      <c r="F56" s="130"/>
      <c r="N56" s="130"/>
      <c r="Q56" s="130"/>
      <c r="R56" s="130"/>
      <c r="U56" s="52"/>
      <c r="V56" s="167"/>
    </row>
    <row r="57" spans="1:22" s="16" customFormat="1" ht="29.45" customHeight="1">
      <c r="D57" s="130"/>
      <c r="F57" s="130"/>
      <c r="N57" s="130"/>
      <c r="Q57" s="130"/>
      <c r="R57" s="130"/>
      <c r="U57" s="52"/>
      <c r="V57" s="167"/>
    </row>
    <row r="58" spans="1:22" s="16" customFormat="1" ht="29.45" customHeight="1">
      <c r="D58" s="130"/>
      <c r="F58" s="130"/>
      <c r="N58" s="130"/>
      <c r="Q58" s="130"/>
      <c r="R58" s="130"/>
      <c r="U58" s="52"/>
      <c r="V58" s="167"/>
    </row>
    <row r="59" spans="1:22" s="16" customFormat="1" ht="29.45" customHeight="1">
      <c r="D59" s="130"/>
      <c r="F59" s="130"/>
      <c r="N59" s="130"/>
      <c r="Q59" s="130"/>
      <c r="R59" s="130"/>
      <c r="U59" s="52"/>
      <c r="V59" s="167"/>
    </row>
    <row r="60" spans="1:22" s="16" customFormat="1" ht="29.45" customHeight="1">
      <c r="D60" s="130"/>
      <c r="F60" s="130"/>
      <c r="N60" s="130"/>
      <c r="Q60" s="130"/>
      <c r="R60" s="130"/>
      <c r="U60" s="52"/>
      <c r="V60" s="167"/>
    </row>
    <row r="61" spans="1:22" s="16" customFormat="1" ht="29.45" customHeight="1">
      <c r="D61" s="130"/>
      <c r="F61" s="130"/>
      <c r="N61" s="130"/>
      <c r="Q61" s="130"/>
      <c r="R61" s="130"/>
      <c r="U61" s="52"/>
      <c r="V61" s="167"/>
    </row>
    <row r="62" spans="1:22" s="16" customFormat="1" ht="29.45" customHeight="1">
      <c r="D62" s="130"/>
      <c r="F62" s="130"/>
      <c r="N62" s="130"/>
      <c r="Q62" s="130"/>
      <c r="R62" s="130"/>
      <c r="U62" s="52"/>
      <c r="V62" s="167"/>
    </row>
    <row r="63" spans="1:22" s="16" customFormat="1" ht="29.45" customHeight="1">
      <c r="D63" s="130"/>
      <c r="F63" s="130"/>
      <c r="N63" s="130"/>
      <c r="Q63" s="130"/>
      <c r="R63" s="130"/>
      <c r="U63" s="52"/>
      <c r="V63" s="167"/>
    </row>
    <row r="64" spans="1:22" s="16" customFormat="1" ht="29.45" customHeight="1">
      <c r="D64" s="130"/>
      <c r="F64" s="130"/>
      <c r="N64" s="130"/>
      <c r="Q64" s="130"/>
      <c r="R64" s="130"/>
      <c r="U64" s="52"/>
      <c r="V64" s="167"/>
    </row>
    <row r="65" spans="4:22" s="16" customFormat="1" ht="29.45" customHeight="1">
      <c r="D65" s="130"/>
      <c r="F65" s="130"/>
      <c r="N65" s="130"/>
      <c r="Q65" s="130"/>
      <c r="R65" s="130"/>
      <c r="U65" s="52"/>
      <c r="V65" s="167"/>
    </row>
    <row r="66" spans="4:22" s="16" customFormat="1" ht="29.45" customHeight="1">
      <c r="D66" s="130"/>
      <c r="F66" s="130"/>
      <c r="N66" s="130"/>
      <c r="Q66" s="130"/>
      <c r="R66" s="130"/>
      <c r="U66" s="52"/>
      <c r="V66" s="167"/>
    </row>
    <row r="67" spans="4:22" s="16" customFormat="1" ht="29.45" customHeight="1">
      <c r="D67" s="130"/>
      <c r="F67" s="130"/>
      <c r="N67" s="130"/>
      <c r="Q67" s="130"/>
      <c r="R67" s="130"/>
      <c r="U67" s="52"/>
      <c r="V67" s="167"/>
    </row>
    <row r="68" spans="4:22" s="16" customFormat="1" ht="29.45" customHeight="1">
      <c r="D68" s="130"/>
      <c r="F68" s="130"/>
      <c r="N68" s="130"/>
      <c r="Q68" s="130"/>
      <c r="R68" s="130"/>
      <c r="U68" s="52"/>
      <c r="V68" s="167"/>
    </row>
    <row r="69" spans="4:22" s="16" customFormat="1" ht="29.45" customHeight="1">
      <c r="D69" s="130"/>
      <c r="F69" s="130"/>
      <c r="N69" s="130"/>
      <c r="Q69" s="130"/>
      <c r="R69" s="130"/>
      <c r="U69" s="52"/>
      <c r="V69" s="167"/>
    </row>
    <row r="70" spans="4:22" s="16" customFormat="1" ht="29.45" customHeight="1">
      <c r="D70" s="130"/>
      <c r="F70" s="130"/>
      <c r="N70" s="130"/>
      <c r="Q70" s="130"/>
      <c r="R70" s="130"/>
      <c r="U70" s="52"/>
      <c r="V70" s="167"/>
    </row>
    <row r="71" spans="4:22" s="16" customFormat="1" ht="29.45" customHeight="1">
      <c r="D71" s="130"/>
      <c r="F71" s="130"/>
      <c r="N71" s="130"/>
      <c r="Q71" s="130"/>
      <c r="R71" s="130"/>
      <c r="U71" s="52"/>
      <c r="V71" s="167"/>
    </row>
    <row r="72" spans="4:22" s="16" customFormat="1" ht="29.45" customHeight="1">
      <c r="D72" s="130"/>
      <c r="F72" s="130"/>
      <c r="N72" s="130"/>
      <c r="Q72" s="130"/>
      <c r="R72" s="130"/>
      <c r="U72" s="52"/>
      <c r="V72" s="167"/>
    </row>
    <row r="73" spans="4:22" s="16" customFormat="1" ht="29.45" customHeight="1">
      <c r="D73" s="130"/>
      <c r="F73" s="130"/>
      <c r="N73" s="130"/>
      <c r="Q73" s="130"/>
      <c r="R73" s="130"/>
      <c r="U73" s="52"/>
      <c r="V73" s="167"/>
    </row>
    <row r="74" spans="4:22" s="16" customFormat="1" ht="29.45" customHeight="1">
      <c r="D74" s="130"/>
      <c r="F74" s="130"/>
      <c r="N74" s="130"/>
      <c r="Q74" s="130"/>
      <c r="R74" s="130"/>
      <c r="U74" s="52"/>
      <c r="V74" s="167"/>
    </row>
    <row r="75" spans="4:22" s="16" customFormat="1" ht="29.45" customHeight="1">
      <c r="D75" s="130"/>
      <c r="F75" s="130"/>
      <c r="N75" s="130"/>
      <c r="Q75" s="130"/>
      <c r="R75" s="130"/>
      <c r="U75" s="52"/>
      <c r="V75" s="167"/>
    </row>
    <row r="76" spans="4:22" s="16" customFormat="1" ht="29.45" customHeight="1">
      <c r="D76" s="130"/>
      <c r="F76" s="130"/>
      <c r="N76" s="130"/>
      <c r="Q76" s="130"/>
      <c r="R76" s="130"/>
      <c r="U76" s="52"/>
      <c r="V76" s="167"/>
    </row>
    <row r="77" spans="4:22" s="16" customFormat="1" ht="29.45" customHeight="1">
      <c r="D77" s="130"/>
      <c r="F77" s="130"/>
      <c r="N77" s="130"/>
      <c r="Q77" s="130"/>
      <c r="R77" s="130"/>
      <c r="U77" s="52"/>
      <c r="V77" s="167"/>
    </row>
    <row r="78" spans="4:22" s="16" customFormat="1" ht="29.45" customHeight="1">
      <c r="D78" s="130"/>
      <c r="F78" s="130"/>
      <c r="N78" s="130"/>
      <c r="Q78" s="130"/>
      <c r="R78" s="130"/>
      <c r="U78" s="52"/>
      <c r="V78" s="167"/>
    </row>
    <row r="79" spans="4:22" s="16" customFormat="1" ht="29.45" customHeight="1">
      <c r="D79" s="130"/>
      <c r="F79" s="130"/>
      <c r="N79" s="130"/>
      <c r="Q79" s="130"/>
      <c r="R79" s="130"/>
      <c r="U79" s="52"/>
      <c r="V79" s="167"/>
    </row>
    <row r="80" spans="4:22" s="16" customFormat="1" ht="29.45" customHeight="1">
      <c r="D80" s="130"/>
      <c r="F80" s="130"/>
      <c r="N80" s="130"/>
      <c r="Q80" s="130"/>
      <c r="R80" s="130"/>
      <c r="U80" s="52"/>
      <c r="V80" s="167"/>
    </row>
    <row r="81" spans="1:22" s="16" customFormat="1" ht="29.45" customHeight="1">
      <c r="D81" s="130"/>
      <c r="F81" s="130"/>
      <c r="N81" s="130"/>
      <c r="Q81" s="130"/>
      <c r="R81" s="130"/>
      <c r="U81" s="52"/>
      <c r="V81" s="167"/>
    </row>
    <row r="82" spans="1:22" s="16" customFormat="1" ht="29.45" customHeight="1">
      <c r="A82"/>
      <c r="B82"/>
      <c r="C82"/>
      <c r="D82" s="106"/>
      <c r="E82"/>
      <c r="F82" s="106"/>
      <c r="G82"/>
      <c r="H82"/>
      <c r="I82"/>
      <c r="J82"/>
      <c r="K82"/>
      <c r="L82"/>
      <c r="M82"/>
      <c r="N82" s="106"/>
      <c r="O82"/>
      <c r="P82"/>
      <c r="Q82" s="106"/>
      <c r="R82" s="106"/>
      <c r="S82"/>
      <c r="U82" s="52"/>
      <c r="V82" s="167"/>
    </row>
    <row r="83" spans="1:22" s="16" customFormat="1" ht="29.45" customHeight="1">
      <c r="A83"/>
      <c r="B83"/>
      <c r="C83"/>
      <c r="D83" s="106"/>
      <c r="E83"/>
      <c r="F83" s="106"/>
      <c r="G83"/>
      <c r="H83"/>
      <c r="I83"/>
      <c r="J83"/>
      <c r="K83"/>
      <c r="L83"/>
      <c r="M83"/>
      <c r="N83" s="106"/>
      <c r="O83"/>
      <c r="P83"/>
      <c r="Q83" s="106"/>
      <c r="R83" s="106"/>
      <c r="S83"/>
      <c r="U83" s="52"/>
      <c r="V83" s="167"/>
    </row>
  </sheetData>
  <mergeCells count="64">
    <mergeCell ref="R25:S25"/>
    <mergeCell ref="R26:S26"/>
    <mergeCell ref="R27:S27"/>
    <mergeCell ref="R28:S28"/>
    <mergeCell ref="R20:S20"/>
    <mergeCell ref="R21:S21"/>
    <mergeCell ref="R22:S22"/>
    <mergeCell ref="R23:S23"/>
    <mergeCell ref="R24:S24"/>
    <mergeCell ref="R15:S15"/>
    <mergeCell ref="R16:S16"/>
    <mergeCell ref="R17:S17"/>
    <mergeCell ref="R18:S18"/>
    <mergeCell ref="R19:S19"/>
    <mergeCell ref="R10:S10"/>
    <mergeCell ref="R11:S11"/>
    <mergeCell ref="R12:S12"/>
    <mergeCell ref="R13:S13"/>
    <mergeCell ref="R14:S14"/>
    <mergeCell ref="L7:L8"/>
    <mergeCell ref="B13:C13"/>
    <mergeCell ref="A9:C9"/>
    <mergeCell ref="A10:A14"/>
    <mergeCell ref="B10:C10"/>
    <mergeCell ref="B11:C11"/>
    <mergeCell ref="B12:C12"/>
    <mergeCell ref="B14:C14"/>
    <mergeCell ref="C2:E2"/>
    <mergeCell ref="F2:K2"/>
    <mergeCell ref="F3:K3"/>
    <mergeCell ref="J7:J8"/>
    <mergeCell ref="K7:K8"/>
    <mergeCell ref="G5:M5"/>
    <mergeCell ref="J6:M6"/>
    <mergeCell ref="M7:M8"/>
    <mergeCell ref="M2:O2"/>
    <mergeCell ref="A5:C8"/>
    <mergeCell ref="E5:E8"/>
    <mergeCell ref="G6:I6"/>
    <mergeCell ref="G7:G8"/>
    <mergeCell ref="H7:H8"/>
    <mergeCell ref="I7:I8"/>
    <mergeCell ref="C3:E3"/>
    <mergeCell ref="O7:O8"/>
    <mergeCell ref="P7:P8"/>
    <mergeCell ref="O5:P6"/>
    <mergeCell ref="P2:R2"/>
    <mergeCell ref="R5:S8"/>
    <mergeCell ref="A20:C20"/>
    <mergeCell ref="A21:C21"/>
    <mergeCell ref="A22:C22"/>
    <mergeCell ref="A23:C23"/>
    <mergeCell ref="B15:C15"/>
    <mergeCell ref="B16:C16"/>
    <mergeCell ref="A15:A16"/>
    <mergeCell ref="B17:C17"/>
    <mergeCell ref="B18:C18"/>
    <mergeCell ref="B19:C19"/>
    <mergeCell ref="A17:A19"/>
    <mergeCell ref="A24:C24"/>
    <mergeCell ref="A26:C26"/>
    <mergeCell ref="A25:C25"/>
    <mergeCell ref="A27:C27"/>
    <mergeCell ref="A28:C28"/>
  </mergeCells>
  <phoneticPr fontId="0" type="noConversion"/>
  <pageMargins left="0.19685039370078741" right="0.19685039370078741" top="0.39370078740157483" bottom="0.19685039370078741" header="0.19685039370078741" footer="0.11811023622047245"/>
  <pageSetup paperSize="8" scale="49" orientation="landscape" r:id="rId1"/>
  <headerFooter alignWithMargins="0">
    <oddHeader>&amp;C&amp;"Arial,Fett"&amp;26 5. Dorfgemeinschaft</oddHeader>
  </headerFooter>
  <colBreaks count="1" manualBreakCount="1">
    <brk id="19" max="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6633"/>
  </sheetPr>
  <dimension ref="A1:P30"/>
  <sheetViews>
    <sheetView zoomScale="50" zoomScaleNormal="50" zoomScaleSheetLayoutView="55" zoomScalePageLayoutView="55" workbookViewId="0">
      <selection activeCell="L26" sqref="L26:N26"/>
    </sheetView>
  </sheetViews>
  <sheetFormatPr baseColWidth="10" defaultRowHeight="14.25"/>
  <cols>
    <col min="1" max="1" width="27.75" customWidth="1"/>
    <col min="2" max="2" width="19.75" customWidth="1"/>
    <col min="3" max="3" width="16.5" customWidth="1"/>
    <col min="4" max="4" width="1.375" customWidth="1"/>
    <col min="5" max="5" width="12.5" customWidth="1"/>
    <col min="6" max="7" width="12.375" customWidth="1"/>
    <col min="8" max="8" width="12.5" customWidth="1"/>
    <col min="9" max="10" width="12.375" customWidth="1"/>
    <col min="11" max="11" width="1.375" customWidth="1"/>
    <col min="12" max="12" width="18.125" customWidth="1"/>
    <col min="13" max="13" width="25.625" customWidth="1"/>
    <col min="14" max="14" width="109.5" customWidth="1"/>
    <col min="15" max="15" width="57.5" customWidth="1"/>
  </cols>
  <sheetData>
    <row r="1" spans="1:16" ht="15" customHeight="1" thickBot="1"/>
    <row r="2" spans="1:16" ht="30" customHeight="1" thickBot="1">
      <c r="B2" s="1038" t="s">
        <v>27</v>
      </c>
      <c r="C2" s="1039"/>
      <c r="D2" s="1051" t="str">
        <f>' Strukturdaten'!Q2</f>
        <v>Kelberg</v>
      </c>
      <c r="E2" s="1032"/>
      <c r="F2" s="1032"/>
      <c r="G2" s="1033"/>
      <c r="I2" s="1038" t="s">
        <v>28</v>
      </c>
      <c r="J2" s="1039"/>
      <c r="K2" s="1039"/>
      <c r="L2" s="1040"/>
      <c r="M2" s="442" t="str">
        <f>' Strukturdaten'!Q8</f>
        <v>233 04 243</v>
      </c>
      <c r="N2" s="394"/>
      <c r="O2" s="394"/>
      <c r="P2" s="394"/>
    </row>
    <row r="3" spans="1:16" ht="30.75" customHeight="1" thickBot="1">
      <c r="B3" s="1038" t="s">
        <v>466</v>
      </c>
      <c r="C3" s="1039"/>
      <c r="D3" s="1051" t="str">
        <f>' Strukturdaten'!Q3</f>
        <v xml:space="preserve">Uersfeld </v>
      </c>
      <c r="E3" s="1032"/>
      <c r="F3" s="1032"/>
      <c r="G3" s="1033"/>
      <c r="I3" s="394"/>
      <c r="J3" s="394"/>
      <c r="K3" s="394"/>
      <c r="L3" s="772"/>
      <c r="M3" s="772"/>
      <c r="O3" s="572"/>
      <c r="P3" s="572"/>
    </row>
    <row r="4" spans="1:16" ht="15" customHeight="1" thickBot="1"/>
    <row r="5" spans="1:16" ht="39" customHeight="1">
      <c r="A5" s="1055" t="s">
        <v>5</v>
      </c>
      <c r="B5" s="1187"/>
      <c r="C5" s="1056"/>
      <c r="D5" s="107"/>
      <c r="E5" s="994" t="s">
        <v>434</v>
      </c>
      <c r="F5" s="995"/>
      <c r="G5" s="995"/>
      <c r="H5" s="995"/>
      <c r="I5" s="995"/>
      <c r="J5" s="996"/>
      <c r="K5" s="135"/>
      <c r="L5" s="1083" t="s">
        <v>295</v>
      </c>
      <c r="M5" s="1164"/>
      <c r="N5" s="1084"/>
    </row>
    <row r="6" spans="1:16" ht="121.5" customHeight="1">
      <c r="A6" s="1057"/>
      <c r="B6" s="1096"/>
      <c r="C6" s="1058"/>
      <c r="D6" s="483"/>
      <c r="E6" s="1167" t="s">
        <v>456</v>
      </c>
      <c r="F6" s="991"/>
      <c r="G6" s="991" t="s">
        <v>455</v>
      </c>
      <c r="H6" s="991"/>
      <c r="I6" s="991" t="s">
        <v>454</v>
      </c>
      <c r="J6" s="992"/>
      <c r="K6" s="244"/>
      <c r="L6" s="1120"/>
      <c r="M6" s="1165"/>
      <c r="N6" s="1121"/>
    </row>
    <row r="7" spans="1:16" ht="38.25" customHeight="1" thickBot="1">
      <c r="A7" s="1059"/>
      <c r="B7" s="1188"/>
      <c r="C7" s="1060"/>
      <c r="D7" s="483"/>
      <c r="E7" s="1168"/>
      <c r="F7" s="1014"/>
      <c r="G7" s="771" t="s">
        <v>48</v>
      </c>
      <c r="H7" s="771" t="s">
        <v>56</v>
      </c>
      <c r="I7" s="771" t="s">
        <v>48</v>
      </c>
      <c r="J7" s="773" t="s">
        <v>56</v>
      </c>
      <c r="K7" s="244"/>
      <c r="L7" s="1122"/>
      <c r="M7" s="1166"/>
      <c r="N7" s="1123"/>
    </row>
    <row r="8" spans="1:16" ht="33.75" customHeight="1" thickBot="1">
      <c r="A8" s="1020" t="s">
        <v>515</v>
      </c>
      <c r="B8" s="1021"/>
      <c r="C8" s="1021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693"/>
    </row>
    <row r="9" spans="1:16" ht="33" customHeight="1">
      <c r="A9" s="1143"/>
      <c r="B9" s="1170"/>
      <c r="C9" s="1144"/>
      <c r="D9" s="167"/>
      <c r="E9" s="1143"/>
      <c r="F9" s="1171"/>
      <c r="G9" s="216"/>
      <c r="H9" s="216"/>
      <c r="I9" s="686"/>
      <c r="J9" s="682"/>
      <c r="K9" s="134"/>
      <c r="L9" s="1143"/>
      <c r="M9" s="1170"/>
      <c r="N9" s="1144"/>
    </row>
    <row r="10" spans="1:16" ht="33.75" customHeight="1">
      <c r="A10" s="1145"/>
      <c r="B10" s="1169"/>
      <c r="C10" s="1146"/>
      <c r="D10" s="167"/>
      <c r="E10" s="1145"/>
      <c r="F10" s="1172"/>
      <c r="G10" s="85"/>
      <c r="H10" s="85"/>
      <c r="I10" s="501"/>
      <c r="J10" s="681"/>
      <c r="K10" s="134"/>
      <c r="L10" s="1145"/>
      <c r="M10" s="1169"/>
      <c r="N10" s="1146"/>
    </row>
    <row r="11" spans="1:16" ht="33.75" customHeight="1">
      <c r="A11" s="1145"/>
      <c r="B11" s="1169"/>
      <c r="C11" s="1146"/>
      <c r="D11" s="167"/>
      <c r="E11" s="1145"/>
      <c r="F11" s="1172"/>
      <c r="G11" s="85"/>
      <c r="H11" s="85"/>
      <c r="I11" s="501"/>
      <c r="J11" s="681"/>
      <c r="K11" s="134"/>
      <c r="L11" s="1145"/>
      <c r="M11" s="1169"/>
      <c r="N11" s="1146"/>
    </row>
    <row r="12" spans="1:16" ht="33.75" customHeight="1">
      <c r="A12" s="1145"/>
      <c r="B12" s="1169"/>
      <c r="C12" s="1146"/>
      <c r="D12" s="167"/>
      <c r="E12" s="1145"/>
      <c r="F12" s="1172"/>
      <c r="G12" s="85"/>
      <c r="H12" s="85"/>
      <c r="I12" s="501"/>
      <c r="J12" s="681"/>
      <c r="K12" s="134"/>
      <c r="L12" s="1145"/>
      <c r="M12" s="1169"/>
      <c r="N12" s="1146"/>
    </row>
    <row r="13" spans="1:16" ht="33" customHeight="1">
      <c r="A13" s="1145"/>
      <c r="B13" s="1169"/>
      <c r="C13" s="1146"/>
      <c r="D13" s="167"/>
      <c r="E13" s="1145"/>
      <c r="F13" s="1172"/>
      <c r="G13" s="85"/>
      <c r="H13" s="85"/>
      <c r="I13" s="501"/>
      <c r="J13" s="681"/>
      <c r="K13" s="134"/>
      <c r="L13" s="1145"/>
      <c r="M13" s="1169"/>
      <c r="N13" s="1146"/>
    </row>
    <row r="14" spans="1:16" ht="34.5" customHeight="1">
      <c r="A14" s="1192"/>
      <c r="B14" s="1169"/>
      <c r="C14" s="1193"/>
      <c r="D14" s="167"/>
      <c r="E14" s="1145"/>
      <c r="F14" s="1172"/>
      <c r="G14" s="85"/>
      <c r="H14" s="85"/>
      <c r="I14" s="501"/>
      <c r="J14" s="681"/>
      <c r="K14" s="134"/>
      <c r="L14" s="1145"/>
      <c r="M14" s="1169"/>
      <c r="N14" s="1146"/>
    </row>
    <row r="15" spans="1:16" ht="33.75" customHeight="1">
      <c r="A15" s="1192"/>
      <c r="B15" s="1169"/>
      <c r="C15" s="1193"/>
      <c r="D15" s="167"/>
      <c r="E15" s="1145"/>
      <c r="F15" s="1172"/>
      <c r="G15" s="85"/>
      <c r="H15" s="85"/>
      <c r="I15" s="501"/>
      <c r="J15" s="681"/>
      <c r="K15" s="134"/>
      <c r="L15" s="1145"/>
      <c r="M15" s="1169"/>
      <c r="N15" s="1146"/>
    </row>
    <row r="16" spans="1:16" ht="33" customHeight="1">
      <c r="A16" s="1192"/>
      <c r="B16" s="1169"/>
      <c r="C16" s="1193"/>
      <c r="D16" s="167"/>
      <c r="E16" s="1145"/>
      <c r="F16" s="1172"/>
      <c r="G16" s="85"/>
      <c r="H16" s="85"/>
      <c r="I16" s="501"/>
      <c r="J16" s="681"/>
      <c r="K16" s="134"/>
      <c r="L16" s="1145"/>
      <c r="M16" s="1169"/>
      <c r="N16" s="1146"/>
    </row>
    <row r="17" spans="1:15" ht="33.75" customHeight="1">
      <c r="A17" s="1145"/>
      <c r="B17" s="1169"/>
      <c r="C17" s="1146"/>
      <c r="D17" s="167"/>
      <c r="E17" s="1145"/>
      <c r="F17" s="1172"/>
      <c r="G17" s="85"/>
      <c r="H17" s="85"/>
      <c r="I17" s="501"/>
      <c r="J17" s="681"/>
      <c r="K17" s="134"/>
      <c r="L17" s="1145"/>
      <c r="M17" s="1169"/>
      <c r="N17" s="1146"/>
    </row>
    <row r="18" spans="1:15" ht="33.75" customHeight="1">
      <c r="A18" s="1145"/>
      <c r="B18" s="1169"/>
      <c r="C18" s="1146"/>
      <c r="D18" s="167"/>
      <c r="E18" s="1145"/>
      <c r="F18" s="1172"/>
      <c r="G18" s="85"/>
      <c r="H18" s="85"/>
      <c r="I18" s="501"/>
      <c r="J18" s="681"/>
      <c r="K18" s="134"/>
      <c r="L18" s="1145"/>
      <c r="M18" s="1169"/>
      <c r="N18" s="1146"/>
    </row>
    <row r="19" spans="1:15" ht="33.75" customHeight="1">
      <c r="A19" s="1145"/>
      <c r="B19" s="1169"/>
      <c r="C19" s="1146"/>
      <c r="D19" s="167"/>
      <c r="E19" s="1145"/>
      <c r="F19" s="1172"/>
      <c r="G19" s="85"/>
      <c r="H19" s="85"/>
      <c r="I19" s="501"/>
      <c r="J19" s="681"/>
      <c r="K19" s="130"/>
      <c r="L19" s="1145"/>
      <c r="M19" s="1169"/>
      <c r="N19" s="1146"/>
    </row>
    <row r="20" spans="1:15" ht="33.75" customHeight="1" thickBot="1">
      <c r="A20" s="1147"/>
      <c r="B20" s="1186"/>
      <c r="C20" s="1148"/>
      <c r="D20" s="167"/>
      <c r="E20" s="1147"/>
      <c r="F20" s="1183"/>
      <c r="G20" s="86"/>
      <c r="H20" s="86"/>
      <c r="I20" s="502"/>
      <c r="J20" s="683"/>
      <c r="K20" s="134"/>
      <c r="L20" s="1147"/>
      <c r="M20" s="1186"/>
      <c r="N20" s="1148"/>
      <c r="O20" s="471"/>
    </row>
    <row r="21" spans="1:15" s="106" customFormat="1" ht="30.75" customHeight="1" thickBot="1">
      <c r="A21" s="130"/>
      <c r="B21" s="130"/>
      <c r="C21" s="130"/>
      <c r="D21" s="167"/>
      <c r="E21" s="167"/>
      <c r="F21" s="167"/>
      <c r="G21" s="167"/>
      <c r="H21" s="130"/>
      <c r="I21" s="134"/>
      <c r="J21" s="134"/>
      <c r="K21" s="134"/>
      <c r="L21" s="134"/>
      <c r="M21" s="134"/>
      <c r="N21" s="125"/>
      <c r="O21" s="471"/>
    </row>
    <row r="22" spans="1:15" s="227" customFormat="1" ht="51" customHeight="1">
      <c r="A22" s="1055" t="s">
        <v>5</v>
      </c>
      <c r="B22" s="1187"/>
      <c r="C22" s="1056"/>
      <c r="D22" s="167"/>
      <c r="E22" s="994" t="s">
        <v>410</v>
      </c>
      <c r="F22" s="995"/>
      <c r="G22" s="995"/>
      <c r="H22" s="995"/>
      <c r="I22" s="995"/>
      <c r="J22" s="996"/>
      <c r="K22" s="394"/>
      <c r="L22" s="1158" t="s">
        <v>295</v>
      </c>
      <c r="M22" s="1159"/>
      <c r="N22" s="1160"/>
      <c r="O22" s="167"/>
    </row>
    <row r="23" spans="1:15" s="227" customFormat="1" ht="36" customHeight="1" thickBot="1">
      <c r="A23" s="1059"/>
      <c r="B23" s="1188"/>
      <c r="C23" s="1060"/>
      <c r="D23" s="167"/>
      <c r="E23" s="1184" t="s">
        <v>191</v>
      </c>
      <c r="F23" s="1185"/>
      <c r="G23" s="1191" t="s">
        <v>265</v>
      </c>
      <c r="H23" s="1191"/>
      <c r="I23" s="1189" t="s">
        <v>192</v>
      </c>
      <c r="J23" s="1190"/>
      <c r="K23" s="394"/>
      <c r="L23" s="1161"/>
      <c r="M23" s="1162"/>
      <c r="N23" s="1163"/>
      <c r="O23" s="167"/>
    </row>
    <row r="24" spans="1:15" s="106" customFormat="1" ht="34.5" customHeight="1" thickBot="1">
      <c r="A24" s="625" t="s">
        <v>516</v>
      </c>
      <c r="B24" s="684"/>
      <c r="C24" s="161"/>
      <c r="D24" s="167"/>
      <c r="E24" s="173"/>
      <c r="F24" s="173"/>
      <c r="G24" s="173"/>
      <c r="H24" s="110"/>
      <c r="I24" s="168"/>
      <c r="J24" s="168"/>
      <c r="K24" s="484"/>
      <c r="L24" s="573"/>
      <c r="M24" s="685"/>
      <c r="N24" s="633"/>
      <c r="O24" s="167"/>
    </row>
    <row r="25" spans="1:15" ht="34.5" customHeight="1">
      <c r="A25" s="1174" t="s">
        <v>127</v>
      </c>
      <c r="B25" s="1175"/>
      <c r="C25" s="1176"/>
      <c r="D25" s="457"/>
      <c r="E25" s="1177"/>
      <c r="F25" s="1178"/>
      <c r="G25" s="1178"/>
      <c r="H25" s="1178"/>
      <c r="I25" s="1150"/>
      <c r="J25" s="1151"/>
      <c r="K25" s="694"/>
      <c r="L25" s="1149"/>
      <c r="M25" s="1150"/>
      <c r="N25" s="1151"/>
      <c r="O25" s="485"/>
    </row>
    <row r="26" spans="1:15" ht="33.75" customHeight="1">
      <c r="A26" s="858" t="s">
        <v>264</v>
      </c>
      <c r="B26" s="1173"/>
      <c r="C26" s="1018"/>
      <c r="D26" s="457"/>
      <c r="E26" s="1179"/>
      <c r="F26" s="1180"/>
      <c r="G26" s="1180"/>
      <c r="H26" s="1180"/>
      <c r="I26" s="1153"/>
      <c r="J26" s="1154"/>
      <c r="K26" s="694"/>
      <c r="L26" s="1152"/>
      <c r="M26" s="1153"/>
      <c r="N26" s="1154"/>
      <c r="O26" s="485"/>
    </row>
    <row r="27" spans="1:15" ht="33.75" customHeight="1">
      <c r="A27" s="1181" t="s">
        <v>297</v>
      </c>
      <c r="B27" s="1173"/>
      <c r="C27" s="1182"/>
      <c r="D27" s="457"/>
      <c r="E27" s="1179"/>
      <c r="F27" s="1180"/>
      <c r="G27" s="1180"/>
      <c r="H27" s="1180"/>
      <c r="I27" s="1153"/>
      <c r="J27" s="1154"/>
      <c r="K27" s="694"/>
      <c r="L27" s="1152"/>
      <c r="M27" s="1153"/>
      <c r="N27" s="1154"/>
      <c r="O27" s="485"/>
    </row>
    <row r="28" spans="1:15" ht="33.75" customHeight="1">
      <c r="A28" s="858" t="s">
        <v>298</v>
      </c>
      <c r="B28" s="1173"/>
      <c r="C28" s="1018"/>
      <c r="D28" s="457"/>
      <c r="E28" s="1155"/>
      <c r="F28" s="1156"/>
      <c r="G28" s="1156"/>
      <c r="H28" s="1156"/>
      <c r="I28" s="1156"/>
      <c r="J28" s="1157"/>
      <c r="K28" s="695"/>
      <c r="L28" s="1155"/>
      <c r="M28" s="1156"/>
      <c r="N28" s="1157"/>
      <c r="O28" s="485"/>
    </row>
    <row r="29" spans="1:15" ht="33.75" customHeight="1">
      <c r="A29" s="858" t="s">
        <v>517</v>
      </c>
      <c r="B29" s="1173"/>
      <c r="C29" s="1018"/>
      <c r="D29" s="457"/>
      <c r="E29" s="1155"/>
      <c r="F29" s="1156"/>
      <c r="G29" s="1156"/>
      <c r="H29" s="1156"/>
      <c r="I29" s="1156"/>
      <c r="J29" s="1157"/>
      <c r="K29" s="695"/>
      <c r="L29" s="1155"/>
      <c r="M29" s="1156"/>
      <c r="N29" s="1157"/>
      <c r="O29" s="485"/>
    </row>
    <row r="30" spans="1:15" ht="33.75" customHeight="1" thickBot="1">
      <c r="A30" s="855" t="s">
        <v>518</v>
      </c>
      <c r="B30" s="1194"/>
      <c r="C30" s="1195"/>
      <c r="D30" s="457"/>
      <c r="E30" s="1196"/>
      <c r="F30" s="1197"/>
      <c r="G30" s="1197"/>
      <c r="H30" s="1197"/>
      <c r="I30" s="1197"/>
      <c r="J30" s="1198"/>
      <c r="K30" s="695"/>
      <c r="L30" s="1196"/>
      <c r="M30" s="1197"/>
      <c r="N30" s="1198"/>
      <c r="O30" s="485"/>
    </row>
  </sheetData>
  <mergeCells count="84">
    <mergeCell ref="A30:C30"/>
    <mergeCell ref="E30:F30"/>
    <mergeCell ref="G30:H30"/>
    <mergeCell ref="I30:J30"/>
    <mergeCell ref="L30:N30"/>
    <mergeCell ref="A29:C29"/>
    <mergeCell ref="E29:F29"/>
    <mergeCell ref="G29:H29"/>
    <mergeCell ref="I29:J29"/>
    <mergeCell ref="L29:N29"/>
    <mergeCell ref="A5:C7"/>
    <mergeCell ref="B2:C2"/>
    <mergeCell ref="B3:C3"/>
    <mergeCell ref="I23:J23"/>
    <mergeCell ref="G23:H23"/>
    <mergeCell ref="E15:F15"/>
    <mergeCell ref="E16:F16"/>
    <mergeCell ref="E12:F12"/>
    <mergeCell ref="E5:J5"/>
    <mergeCell ref="A14:C14"/>
    <mergeCell ref="A15:C15"/>
    <mergeCell ref="A16:C16"/>
    <mergeCell ref="A20:C20"/>
    <mergeCell ref="A17:C17"/>
    <mergeCell ref="A13:C13"/>
    <mergeCell ref="A22:C23"/>
    <mergeCell ref="L17:N17"/>
    <mergeCell ref="L18:N18"/>
    <mergeCell ref="L19:N19"/>
    <mergeCell ref="L20:N20"/>
    <mergeCell ref="E19:F19"/>
    <mergeCell ref="G26:H26"/>
    <mergeCell ref="G27:H27"/>
    <mergeCell ref="G28:H28"/>
    <mergeCell ref="E13:F13"/>
    <mergeCell ref="E14:F14"/>
    <mergeCell ref="E20:F20"/>
    <mergeCell ref="E17:F17"/>
    <mergeCell ref="E18:F18"/>
    <mergeCell ref="E23:F23"/>
    <mergeCell ref="G25:H25"/>
    <mergeCell ref="E22:J22"/>
    <mergeCell ref="A28:C28"/>
    <mergeCell ref="A25:C25"/>
    <mergeCell ref="A26:C26"/>
    <mergeCell ref="E25:F25"/>
    <mergeCell ref="E26:F26"/>
    <mergeCell ref="E27:F27"/>
    <mergeCell ref="E28:F28"/>
    <mergeCell ref="A27:C27"/>
    <mergeCell ref="A8:C8"/>
    <mergeCell ref="E9:F9"/>
    <mergeCell ref="E10:F10"/>
    <mergeCell ref="E11:F11"/>
    <mergeCell ref="A19:C19"/>
    <mergeCell ref="A18:C18"/>
    <mergeCell ref="A9:C9"/>
    <mergeCell ref="A10:C10"/>
    <mergeCell ref="A11:C11"/>
    <mergeCell ref="A12:C12"/>
    <mergeCell ref="D2:G2"/>
    <mergeCell ref="D3:G3"/>
    <mergeCell ref="I2:L2"/>
    <mergeCell ref="L22:N23"/>
    <mergeCell ref="L5:N7"/>
    <mergeCell ref="E6:F7"/>
    <mergeCell ref="G6:H6"/>
    <mergeCell ref="I6:J6"/>
    <mergeCell ref="L12:N12"/>
    <mergeCell ref="L13:N13"/>
    <mergeCell ref="L14:N14"/>
    <mergeCell ref="L15:N15"/>
    <mergeCell ref="L16:N16"/>
    <mergeCell ref="L9:N9"/>
    <mergeCell ref="L10:N10"/>
    <mergeCell ref="L11:N11"/>
    <mergeCell ref="L25:N25"/>
    <mergeCell ref="L26:N26"/>
    <mergeCell ref="L27:N27"/>
    <mergeCell ref="L28:N28"/>
    <mergeCell ref="I25:J25"/>
    <mergeCell ref="I26:J26"/>
    <mergeCell ref="I27:J27"/>
    <mergeCell ref="I28:J28"/>
  </mergeCells>
  <pageMargins left="0.70866141732283472" right="0.70866141732283472" top="0.78740157480314965" bottom="0.78740157480314965" header="0.31496062992125984" footer="0.31496062992125984"/>
  <pageSetup paperSize="5" scale="47" orientation="landscape" r:id="rId1"/>
  <headerFooter>
    <oddHeader>&amp;C&amp;"Arial,Fett"&amp;20 6. Örtliche Vereine und Ehrenamt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</sheetPr>
  <dimension ref="A1:AB34"/>
  <sheetViews>
    <sheetView zoomScale="50" zoomScaleNormal="50" zoomScaleSheetLayoutView="54" zoomScalePageLayoutView="55" workbookViewId="0">
      <selection activeCell="T6" sqref="T6"/>
    </sheetView>
  </sheetViews>
  <sheetFormatPr baseColWidth="10" defaultRowHeight="14.25"/>
  <cols>
    <col min="1" max="1" width="36.75" customWidth="1"/>
    <col min="2" max="2" width="30.75" customWidth="1"/>
    <col min="3" max="3" width="1.125" customWidth="1"/>
    <col min="4" max="4" width="12" customWidth="1"/>
    <col min="5" max="5" width="1.125" customWidth="1"/>
    <col min="6" max="6" width="20.25" customWidth="1"/>
    <col min="7" max="7" width="20.625" customWidth="1"/>
    <col min="8" max="8" width="1.125" customWidth="1"/>
    <col min="9" max="10" width="11.875" customWidth="1"/>
    <col min="11" max="11" width="1.125" customWidth="1"/>
    <col min="12" max="13" width="9.375" customWidth="1"/>
    <col min="14" max="14" width="9.25" customWidth="1"/>
    <col min="15" max="15" width="26.125" customWidth="1"/>
    <col min="16" max="16" width="1.125" customWidth="1"/>
    <col min="17" max="17" width="90.875" customWidth="1"/>
    <col min="18" max="18" width="14.875" customWidth="1"/>
    <col min="22" max="22" width="1" customWidth="1"/>
    <col min="27" max="27" width="1" customWidth="1"/>
  </cols>
  <sheetData>
    <row r="1" spans="1:28" ht="8.25" customHeight="1" thickBot="1"/>
    <row r="2" spans="1:28" ht="36.75" customHeight="1" thickBot="1">
      <c r="B2" s="1038" t="s">
        <v>27</v>
      </c>
      <c r="C2" s="1039"/>
      <c r="D2" s="1040"/>
      <c r="E2" s="1051" t="str">
        <f>' Strukturdaten'!Q2</f>
        <v>Kelberg</v>
      </c>
      <c r="F2" s="1032"/>
      <c r="G2" s="1033"/>
      <c r="H2" s="166"/>
      <c r="I2" s="10"/>
      <c r="J2" s="1038" t="s">
        <v>28</v>
      </c>
      <c r="K2" s="1039"/>
      <c r="L2" s="1039"/>
      <c r="M2" s="1039"/>
      <c r="N2" s="1040"/>
      <c r="O2" s="442" t="str">
        <f>' Strukturdaten'!Q8</f>
        <v>233 04 243</v>
      </c>
    </row>
    <row r="3" spans="1:28" ht="36.75" customHeight="1" thickBot="1">
      <c r="B3" s="1038" t="s">
        <v>466</v>
      </c>
      <c r="C3" s="1039"/>
      <c r="D3" s="1040"/>
      <c r="E3" s="1051" t="str">
        <f>' Strukturdaten'!Q3</f>
        <v xml:space="preserve">Uersfeld </v>
      </c>
      <c r="F3" s="1032"/>
      <c r="G3" s="1033"/>
      <c r="H3" s="498"/>
      <c r="I3" s="10"/>
      <c r="J3" s="394"/>
      <c r="K3" s="394"/>
      <c r="L3" s="394"/>
      <c r="M3" s="394"/>
      <c r="N3" s="394"/>
      <c r="O3" s="394"/>
    </row>
    <row r="4" spans="1:28" ht="7.5" customHeight="1" thickBot="1">
      <c r="A4" s="450"/>
      <c r="B4" s="45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28" ht="149.25" customHeight="1">
      <c r="A5" s="1055" t="s">
        <v>5</v>
      </c>
      <c r="B5" s="1056"/>
      <c r="C5" s="236"/>
      <c r="D5" s="1034" t="s">
        <v>407</v>
      </c>
      <c r="E5" s="124"/>
      <c r="F5" s="1083" t="s">
        <v>360</v>
      </c>
      <c r="G5" s="1084"/>
      <c r="H5" s="141"/>
      <c r="I5" s="994" t="s">
        <v>359</v>
      </c>
      <c r="J5" s="996"/>
      <c r="K5" s="135"/>
      <c r="L5" s="994" t="s">
        <v>358</v>
      </c>
      <c r="M5" s="995"/>
      <c r="N5" s="995"/>
      <c r="O5" s="996"/>
      <c r="P5" s="135"/>
      <c r="Q5" s="1046" t="s">
        <v>295</v>
      </c>
      <c r="R5" s="13"/>
    </row>
    <row r="6" spans="1:28" ht="126" customHeight="1" thickBot="1">
      <c r="A6" s="1059"/>
      <c r="B6" s="1060"/>
      <c r="C6" s="236"/>
      <c r="D6" s="1036"/>
      <c r="E6" s="140"/>
      <c r="F6" s="1122"/>
      <c r="G6" s="1123"/>
      <c r="H6" s="168"/>
      <c r="I6" s="789" t="s">
        <v>168</v>
      </c>
      <c r="J6" s="790" t="s">
        <v>270</v>
      </c>
      <c r="K6" s="137"/>
      <c r="L6" s="791" t="s">
        <v>188</v>
      </c>
      <c r="M6" s="792" t="s">
        <v>364</v>
      </c>
      <c r="N6" s="792" t="s">
        <v>96</v>
      </c>
      <c r="O6" s="793" t="s">
        <v>409</v>
      </c>
      <c r="P6" s="137"/>
      <c r="Q6" s="1048"/>
      <c r="R6" s="16"/>
    </row>
    <row r="7" spans="1:28" ht="38.25" customHeight="1" thickBot="1">
      <c r="A7" s="1210" t="s">
        <v>519</v>
      </c>
      <c r="B7" s="1211"/>
      <c r="C7" s="1211"/>
      <c r="D7" s="1211"/>
      <c r="E7" s="140"/>
      <c r="F7" s="183"/>
      <c r="G7" s="183"/>
      <c r="H7" s="133"/>
      <c r="I7" s="140"/>
      <c r="J7" s="140"/>
      <c r="K7" s="140"/>
      <c r="L7" s="500"/>
      <c r="M7" s="500"/>
      <c r="N7" s="500"/>
      <c r="O7" s="500"/>
      <c r="P7" s="500"/>
      <c r="Q7" s="632"/>
      <c r="R7" s="630"/>
    </row>
    <row r="8" spans="1:28" ht="38.25" customHeight="1">
      <c r="A8" s="1212" t="s">
        <v>126</v>
      </c>
      <c r="B8" s="1213"/>
      <c r="C8" s="234"/>
      <c r="D8" s="710"/>
      <c r="E8" s="140"/>
      <c r="F8" s="1207"/>
      <c r="G8" s="1207"/>
      <c r="H8" s="133"/>
      <c r="I8" s="458"/>
      <c r="J8" s="459"/>
      <c r="K8" s="140"/>
      <c r="L8" s="503"/>
      <c r="M8" s="504"/>
      <c r="N8" s="504"/>
      <c r="O8" s="505"/>
      <c r="P8" s="500"/>
      <c r="Q8" s="460"/>
      <c r="R8" s="130"/>
    </row>
    <row r="9" spans="1:28" ht="38.25" customHeight="1">
      <c r="A9" s="1106" t="s">
        <v>296</v>
      </c>
      <c r="B9" s="1107"/>
      <c r="C9" s="144"/>
      <c r="D9" s="461"/>
      <c r="E9" s="243"/>
      <c r="F9" s="1216"/>
      <c r="G9" s="1217"/>
      <c r="H9" s="133"/>
      <c r="I9" s="462"/>
      <c r="J9" s="463"/>
      <c r="K9" s="138"/>
      <c r="L9" s="462"/>
      <c r="M9" s="506"/>
      <c r="N9" s="506"/>
      <c r="O9" s="463"/>
      <c r="P9" s="138"/>
      <c r="Q9" s="464"/>
      <c r="R9" s="16"/>
    </row>
    <row r="10" spans="1:28" ht="38.25" customHeight="1">
      <c r="A10" s="1106" t="s">
        <v>257</v>
      </c>
      <c r="B10" s="1107"/>
      <c r="C10" s="147"/>
      <c r="D10" s="461"/>
      <c r="E10" s="138"/>
      <c r="F10" s="1203"/>
      <c r="G10" s="1204"/>
      <c r="H10" s="133"/>
      <c r="I10" s="462"/>
      <c r="J10" s="463"/>
      <c r="K10" s="138"/>
      <c r="L10" s="462"/>
      <c r="M10" s="506"/>
      <c r="N10" s="506"/>
      <c r="O10" s="463"/>
      <c r="P10" s="138"/>
      <c r="Q10" s="464"/>
      <c r="R10" s="16"/>
    </row>
    <row r="11" spans="1:28" ht="38.25" customHeight="1">
      <c r="A11" s="1106" t="s">
        <v>258</v>
      </c>
      <c r="B11" s="1107"/>
      <c r="C11" s="147"/>
      <c r="D11" s="461"/>
      <c r="E11" s="138"/>
      <c r="F11" s="1203"/>
      <c r="G11" s="1204"/>
      <c r="H11" s="133"/>
      <c r="I11" s="462"/>
      <c r="J11" s="463"/>
      <c r="K11" s="138"/>
      <c r="L11" s="462"/>
      <c r="M11" s="506"/>
      <c r="N11" s="506"/>
      <c r="O11" s="463"/>
      <c r="P11" s="138"/>
      <c r="Q11" s="464"/>
      <c r="R11" s="16"/>
    </row>
    <row r="12" spans="1:28" ht="38.25" customHeight="1">
      <c r="A12" s="1106" t="s">
        <v>256</v>
      </c>
      <c r="B12" s="1107"/>
      <c r="C12" s="161"/>
      <c r="D12" s="461"/>
      <c r="E12" s="138"/>
      <c r="F12" s="1203"/>
      <c r="G12" s="1204"/>
      <c r="H12" s="133"/>
      <c r="I12" s="462"/>
      <c r="J12" s="463"/>
      <c r="K12" s="138"/>
      <c r="L12" s="462"/>
      <c r="M12" s="506"/>
      <c r="N12" s="506"/>
      <c r="O12" s="463"/>
      <c r="P12" s="138"/>
      <c r="Q12" s="464"/>
      <c r="R12" s="16"/>
    </row>
    <row r="13" spans="1:28" ht="38.25" customHeight="1">
      <c r="A13" s="1106" t="s">
        <v>320</v>
      </c>
      <c r="B13" s="1107"/>
      <c r="C13" s="161"/>
      <c r="D13" s="461"/>
      <c r="E13" s="138"/>
      <c r="F13" s="1203"/>
      <c r="G13" s="1204"/>
      <c r="H13" s="133"/>
      <c r="I13" s="462"/>
      <c r="J13" s="463"/>
      <c r="K13" s="138"/>
      <c r="L13" s="462"/>
      <c r="M13" s="506"/>
      <c r="N13" s="506"/>
      <c r="O13" s="463"/>
      <c r="P13" s="138"/>
      <c r="Q13" s="464"/>
      <c r="R13" s="16"/>
    </row>
    <row r="14" spans="1:28" ht="38.25" customHeight="1">
      <c r="A14" s="888" t="s">
        <v>259</v>
      </c>
      <c r="B14" s="1208"/>
      <c r="C14" s="110"/>
      <c r="D14" s="461"/>
      <c r="E14" s="110"/>
      <c r="F14" s="1214"/>
      <c r="G14" s="1215"/>
      <c r="H14" s="110"/>
      <c r="I14" s="462"/>
      <c r="J14" s="463"/>
      <c r="K14" s="110"/>
      <c r="L14" s="524"/>
      <c r="M14" s="525"/>
      <c r="N14" s="525"/>
      <c r="O14" s="526"/>
      <c r="P14" s="110"/>
      <c r="Q14" s="464"/>
      <c r="R14" s="16"/>
    </row>
    <row r="15" spans="1:28" ht="38.25" customHeight="1">
      <c r="A15" s="888" t="s">
        <v>316</v>
      </c>
      <c r="B15" s="1208"/>
      <c r="C15" s="110"/>
      <c r="D15" s="461"/>
      <c r="E15" s="110"/>
      <c r="F15" s="1209"/>
      <c r="G15" s="1209"/>
      <c r="H15" s="110"/>
      <c r="I15" s="462"/>
      <c r="J15" s="463"/>
      <c r="K15" s="110"/>
      <c r="L15" s="524"/>
      <c r="M15" s="525"/>
      <c r="N15" s="525"/>
      <c r="O15" s="526"/>
      <c r="P15" s="110"/>
      <c r="Q15" s="464"/>
      <c r="R15" s="16"/>
      <c r="S15" s="16"/>
      <c r="T15" s="130"/>
      <c r="U15" s="16"/>
      <c r="V15" s="16"/>
      <c r="W15" s="16"/>
      <c r="X15" s="52"/>
      <c r="Y15" s="52"/>
      <c r="Z15" s="52"/>
      <c r="AA15" s="167"/>
      <c r="AB15" s="16"/>
    </row>
    <row r="16" spans="1:28" ht="38.25" customHeight="1">
      <c r="A16" s="852" t="s">
        <v>317</v>
      </c>
      <c r="B16" s="1090"/>
      <c r="C16" s="110"/>
      <c r="D16" s="523"/>
      <c r="E16" s="110"/>
      <c r="F16" s="1200"/>
      <c r="G16" s="1200"/>
      <c r="H16" s="110"/>
      <c r="I16" s="520"/>
      <c r="J16" s="521"/>
      <c r="K16" s="110"/>
      <c r="L16" s="524"/>
      <c r="M16" s="525"/>
      <c r="N16" s="525"/>
      <c r="O16" s="526"/>
      <c r="P16" s="110"/>
      <c r="Q16" s="522"/>
      <c r="R16" s="16"/>
      <c r="S16" s="16"/>
      <c r="T16" s="130"/>
      <c r="U16" s="16"/>
      <c r="V16" s="16"/>
      <c r="W16" s="16"/>
      <c r="X16" s="52"/>
      <c r="Y16" s="52"/>
      <c r="Z16" s="52"/>
      <c r="AA16" s="167"/>
      <c r="AB16" s="16"/>
    </row>
    <row r="17" spans="1:28" ht="38.25" customHeight="1" thickBot="1">
      <c r="A17" s="847" t="s">
        <v>132</v>
      </c>
      <c r="B17" s="896"/>
      <c r="C17" s="110"/>
      <c r="D17" s="465"/>
      <c r="E17" s="110"/>
      <c r="F17" s="1201"/>
      <c r="G17" s="1202"/>
      <c r="H17" s="110"/>
      <c r="I17" s="466"/>
      <c r="J17" s="467"/>
      <c r="K17" s="110"/>
      <c r="L17" s="527"/>
      <c r="M17" s="528"/>
      <c r="N17" s="528"/>
      <c r="O17" s="529"/>
      <c r="P17" s="110"/>
      <c r="Q17" s="468"/>
      <c r="R17" s="16"/>
      <c r="S17" s="16"/>
      <c r="T17" s="130"/>
      <c r="U17" s="16"/>
      <c r="V17" s="16"/>
      <c r="W17" s="16"/>
      <c r="X17" s="52"/>
      <c r="Y17" s="52"/>
      <c r="Z17" s="52"/>
      <c r="AA17" s="167"/>
      <c r="AB17" s="16"/>
    </row>
    <row r="18" spans="1:28" ht="38.25" customHeight="1" thickBot="1">
      <c r="A18" s="625" t="s">
        <v>520</v>
      </c>
      <c r="B18" s="653"/>
      <c r="C18" s="141"/>
      <c r="D18" s="264"/>
      <c r="E18" s="141"/>
      <c r="F18" s="362"/>
      <c r="G18" s="362"/>
      <c r="H18" s="141"/>
      <c r="I18" s="274"/>
      <c r="J18" s="274"/>
      <c r="K18" s="141"/>
      <c r="L18" s="141"/>
      <c r="M18" s="141"/>
      <c r="N18" s="141"/>
      <c r="O18" s="141"/>
      <c r="P18" s="141"/>
      <c r="Q18" s="641"/>
      <c r="R18" s="631"/>
    </row>
    <row r="19" spans="1:28" ht="38.25" customHeight="1">
      <c r="A19" s="908" t="s">
        <v>440</v>
      </c>
      <c r="B19" s="911"/>
      <c r="C19" s="110"/>
      <c r="D19" s="710"/>
      <c r="E19" s="110"/>
      <c r="F19" s="1199"/>
      <c r="G19" s="1199"/>
      <c r="H19" s="110"/>
      <c r="I19" s="261"/>
      <c r="J19" s="263"/>
      <c r="K19" s="110"/>
      <c r="L19" s="530"/>
      <c r="M19" s="531"/>
      <c r="N19" s="531"/>
      <c r="O19" s="532"/>
      <c r="P19" s="110"/>
      <c r="Q19" s="460"/>
    </row>
    <row r="20" spans="1:28" ht="41.25" customHeight="1">
      <c r="A20" s="845" t="s">
        <v>275</v>
      </c>
      <c r="B20" s="923"/>
      <c r="C20" s="110"/>
      <c r="D20" s="461"/>
      <c r="E20" s="110"/>
      <c r="F20" s="1199"/>
      <c r="G20" s="1199"/>
      <c r="H20" s="110"/>
      <c r="I20" s="352"/>
      <c r="J20" s="220"/>
      <c r="K20" s="110"/>
      <c r="L20" s="524"/>
      <c r="M20" s="525"/>
      <c r="N20" s="525"/>
      <c r="O20" s="526"/>
      <c r="P20" s="110"/>
      <c r="Q20" s="464"/>
    </row>
    <row r="21" spans="1:28" ht="38.25" customHeight="1">
      <c r="A21" s="845" t="s">
        <v>276</v>
      </c>
      <c r="B21" s="923"/>
      <c r="C21" s="110"/>
      <c r="D21" s="461"/>
      <c r="E21" s="110"/>
      <c r="F21" s="1207"/>
      <c r="G21" s="1207"/>
      <c r="H21" s="110"/>
      <c r="I21" s="352"/>
      <c r="J21" s="220"/>
      <c r="K21" s="110"/>
      <c r="L21" s="524"/>
      <c r="M21" s="525"/>
      <c r="N21" s="525"/>
      <c r="O21" s="526"/>
      <c r="P21" s="110"/>
      <c r="Q21" s="464"/>
    </row>
    <row r="22" spans="1:28" ht="38.25" customHeight="1" thickBot="1">
      <c r="A22" s="847" t="s">
        <v>132</v>
      </c>
      <c r="B22" s="896"/>
      <c r="C22" s="110"/>
      <c r="D22" s="465"/>
      <c r="E22" s="110"/>
      <c r="F22" s="1205"/>
      <c r="G22" s="1206"/>
      <c r="H22" s="110"/>
      <c r="I22" s="469"/>
      <c r="J22" s="231"/>
      <c r="K22" s="110"/>
      <c r="L22" s="527"/>
      <c r="M22" s="528"/>
      <c r="N22" s="528"/>
      <c r="O22" s="529"/>
      <c r="P22" s="110"/>
      <c r="Q22" s="468"/>
    </row>
    <row r="23" spans="1:28" ht="60" customHeight="1"/>
    <row r="24" spans="1:28" ht="30" customHeight="1"/>
    <row r="25" spans="1:28" ht="30" customHeight="1"/>
    <row r="26" spans="1:28" ht="30" customHeight="1"/>
    <row r="27" spans="1:28" ht="30" customHeight="1"/>
    <row r="28" spans="1:28" ht="30" customHeight="1"/>
    <row r="29" spans="1:28" ht="30.75" customHeight="1"/>
    <row r="30" spans="1:28" ht="29.25" customHeight="1"/>
    <row r="31" spans="1:28" ht="30" customHeight="1"/>
    <row r="32" spans="1:28">
      <c r="C32" s="227"/>
    </row>
    <row r="33" spans="3:3">
      <c r="C33" s="227"/>
    </row>
    <row r="34" spans="3:3">
      <c r="C34" s="227"/>
    </row>
  </sheetData>
  <mergeCells count="40">
    <mergeCell ref="B2:D2"/>
    <mergeCell ref="B3:D3"/>
    <mergeCell ref="E2:G2"/>
    <mergeCell ref="E3:G3"/>
    <mergeCell ref="Q5:Q6"/>
    <mergeCell ref="J2:N2"/>
    <mergeCell ref="F9:G9"/>
    <mergeCell ref="F10:G10"/>
    <mergeCell ref="F11:G11"/>
    <mergeCell ref="F12:G12"/>
    <mergeCell ref="I5:J5"/>
    <mergeCell ref="F5:G6"/>
    <mergeCell ref="A22:B22"/>
    <mergeCell ref="F22:G22"/>
    <mergeCell ref="L5:O5"/>
    <mergeCell ref="A21:B21"/>
    <mergeCell ref="F21:G21"/>
    <mergeCell ref="F19:G19"/>
    <mergeCell ref="A15:B15"/>
    <mergeCell ref="F15:G15"/>
    <mergeCell ref="A9:B9"/>
    <mergeCell ref="A7:D7"/>
    <mergeCell ref="A8:B8"/>
    <mergeCell ref="F8:G8"/>
    <mergeCell ref="D5:D6"/>
    <mergeCell ref="A5:B6"/>
    <mergeCell ref="A14:B14"/>
    <mergeCell ref="F14:G14"/>
    <mergeCell ref="A11:B11"/>
    <mergeCell ref="A10:B10"/>
    <mergeCell ref="A12:B12"/>
    <mergeCell ref="A13:B13"/>
    <mergeCell ref="F13:G13"/>
    <mergeCell ref="A20:B20"/>
    <mergeCell ref="F20:G20"/>
    <mergeCell ref="A16:B16"/>
    <mergeCell ref="F16:G16"/>
    <mergeCell ref="A17:B17"/>
    <mergeCell ref="F17:G17"/>
    <mergeCell ref="A19:B19"/>
  </mergeCells>
  <pageMargins left="0.70866141732283472" right="0.70866141732283472" top="0.78740157480314965" bottom="0.78740157480314965" header="0.31496062992125984" footer="0.31496062992125984"/>
  <pageSetup paperSize="5" scale="49" orientation="landscape" r:id="rId1"/>
  <headerFooter>
    <oddHeader>&amp;C&amp;"Arial,Fett"&amp;26 7. Gesundheit und Pflege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19"/>
  <sheetViews>
    <sheetView zoomScale="50" zoomScaleNormal="50" zoomScaleSheetLayoutView="55" zoomScalePageLayoutView="55" workbookViewId="0">
      <selection activeCell="O24" sqref="O24"/>
    </sheetView>
  </sheetViews>
  <sheetFormatPr baseColWidth="10" defaultRowHeight="14.25"/>
  <cols>
    <col min="1" max="1" width="34.625" customWidth="1"/>
    <col min="2" max="2" width="25.25" customWidth="1"/>
    <col min="3" max="3" width="1.25" customWidth="1"/>
    <col min="4" max="4" width="11.75" customWidth="1"/>
    <col min="5" max="5" width="1.25" customWidth="1"/>
    <col min="6" max="6" width="8.75" customWidth="1"/>
    <col min="7" max="8" width="8.5" customWidth="1"/>
    <col min="9" max="11" width="8.75" customWidth="1"/>
    <col min="12" max="12" width="26.125" customWidth="1"/>
    <col min="13" max="13" width="1.25" customWidth="1"/>
    <col min="14" max="14" width="14.875" customWidth="1"/>
    <col min="15" max="15" width="15.25" customWidth="1"/>
    <col min="16" max="16" width="1.25" customWidth="1"/>
    <col min="17" max="17" width="6.875" customWidth="1"/>
    <col min="18" max="18" width="95.875" customWidth="1"/>
  </cols>
  <sheetData>
    <row r="1" spans="1:19" ht="15" thickBot="1"/>
    <row r="2" spans="1:19" ht="37.5" customHeight="1" thickBot="1">
      <c r="B2" s="1038" t="s">
        <v>27</v>
      </c>
      <c r="C2" s="1039"/>
      <c r="D2" s="1039"/>
      <c r="E2" s="588"/>
      <c r="F2" s="1051" t="str">
        <f>' Strukturdaten'!Q2</f>
        <v>Kelberg</v>
      </c>
      <c r="G2" s="1032"/>
      <c r="H2" s="1032"/>
      <c r="I2" s="1032"/>
      <c r="J2" s="1033"/>
      <c r="K2" s="394"/>
      <c r="L2" s="1038" t="s">
        <v>28</v>
      </c>
      <c r="M2" s="1039"/>
      <c r="N2" s="1040"/>
      <c r="O2" s="1052" t="str">
        <f>' Strukturdaten'!Q8</f>
        <v>233 04 243</v>
      </c>
      <c r="P2" s="1119"/>
      <c r="Q2" s="1053"/>
    </row>
    <row r="3" spans="1:19" ht="39" customHeight="1" thickBot="1">
      <c r="B3" s="1038" t="s">
        <v>466</v>
      </c>
      <c r="C3" s="1039"/>
      <c r="D3" s="1039"/>
      <c r="E3" s="585"/>
      <c r="F3" s="1051" t="str">
        <f>' Strukturdaten'!Q3</f>
        <v xml:space="preserve">Uersfeld </v>
      </c>
      <c r="G3" s="1032"/>
      <c r="H3" s="1032"/>
      <c r="I3" s="1032"/>
      <c r="J3" s="1033"/>
      <c r="K3" s="394"/>
      <c r="L3" s="1072"/>
      <c r="M3" s="1072"/>
      <c r="N3" s="1072"/>
      <c r="O3" s="1054"/>
      <c r="P3" s="1054"/>
      <c r="Q3" s="1054"/>
    </row>
    <row r="4" spans="1:19" ht="15" thickBot="1">
      <c r="N4" s="3"/>
    </row>
    <row r="5" spans="1:19" ht="64.5" customHeight="1" thickBot="1">
      <c r="A5" s="1221" t="s">
        <v>5</v>
      </c>
      <c r="B5" s="1222"/>
      <c r="C5" s="142"/>
      <c r="D5" s="1034" t="s">
        <v>406</v>
      </c>
      <c r="E5" s="129"/>
      <c r="F5" s="1218" t="s">
        <v>402</v>
      </c>
      <c r="G5" s="1219"/>
      <c r="H5" s="1219"/>
      <c r="I5" s="1219"/>
      <c r="J5" s="1219"/>
      <c r="K5" s="1219"/>
      <c r="L5" s="1220"/>
      <c r="M5" s="131"/>
      <c r="N5" s="994" t="s">
        <v>357</v>
      </c>
      <c r="O5" s="996"/>
      <c r="P5" s="139"/>
      <c r="Q5" s="1083" t="s">
        <v>295</v>
      </c>
      <c r="R5" s="1084"/>
    </row>
    <row r="6" spans="1:19" ht="70.5" customHeight="1">
      <c r="A6" s="1223"/>
      <c r="B6" s="1224"/>
      <c r="C6" s="142"/>
      <c r="D6" s="1035"/>
      <c r="E6" s="119"/>
      <c r="F6" s="994" t="s">
        <v>439</v>
      </c>
      <c r="G6" s="995"/>
      <c r="H6" s="996"/>
      <c r="I6" s="1227" t="s">
        <v>356</v>
      </c>
      <c r="J6" s="1228"/>
      <c r="K6" s="1228"/>
      <c r="L6" s="1229"/>
      <c r="M6" s="132"/>
      <c r="N6" s="1008"/>
      <c r="O6" s="1009"/>
      <c r="P6" s="135"/>
      <c r="Q6" s="1120"/>
      <c r="R6" s="1121"/>
    </row>
    <row r="7" spans="1:19" ht="26.25">
      <c r="A7" s="1223"/>
      <c r="B7" s="1224"/>
      <c r="C7" s="142"/>
      <c r="D7" s="1035"/>
      <c r="E7" s="126"/>
      <c r="F7" s="987" t="s">
        <v>24</v>
      </c>
      <c r="G7" s="989" t="s">
        <v>25</v>
      </c>
      <c r="H7" s="1081" t="s">
        <v>88</v>
      </c>
      <c r="I7" s="1124" t="s">
        <v>188</v>
      </c>
      <c r="J7" s="989" t="s">
        <v>189</v>
      </c>
      <c r="K7" s="989" t="s">
        <v>96</v>
      </c>
      <c r="L7" s="992" t="s">
        <v>409</v>
      </c>
      <c r="M7" s="133"/>
      <c r="N7" s="1115" t="s">
        <v>190</v>
      </c>
      <c r="O7" s="1117" t="s">
        <v>270</v>
      </c>
      <c r="P7" s="136"/>
      <c r="Q7" s="1120"/>
      <c r="R7" s="1121"/>
    </row>
    <row r="8" spans="1:19" ht="96.75" customHeight="1" thickBot="1">
      <c r="A8" s="1225"/>
      <c r="B8" s="1226"/>
      <c r="C8" s="142"/>
      <c r="D8" s="1036"/>
      <c r="E8" s="126"/>
      <c r="F8" s="988"/>
      <c r="G8" s="990"/>
      <c r="H8" s="1082"/>
      <c r="I8" s="1125"/>
      <c r="J8" s="990"/>
      <c r="K8" s="990"/>
      <c r="L8" s="1015"/>
      <c r="M8" s="133"/>
      <c r="N8" s="1116"/>
      <c r="O8" s="1118"/>
      <c r="P8" s="136"/>
      <c r="Q8" s="1122"/>
      <c r="R8" s="1123"/>
    </row>
    <row r="9" spans="1:19" ht="38.25" customHeight="1" thickBot="1">
      <c r="A9" s="1138" t="s">
        <v>521</v>
      </c>
      <c r="B9" s="1139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235"/>
      <c r="S9" s="631"/>
    </row>
    <row r="10" spans="1:19" ht="39" customHeight="1">
      <c r="A10" s="1212" t="s">
        <v>125</v>
      </c>
      <c r="B10" s="1213"/>
      <c r="C10" s="146"/>
      <c r="D10" s="249"/>
      <c r="E10" s="127"/>
      <c r="F10" s="448"/>
      <c r="G10" s="209"/>
      <c r="H10" s="221"/>
      <c r="I10" s="600"/>
      <c r="J10" s="216"/>
      <c r="K10" s="216"/>
      <c r="L10" s="210"/>
      <c r="M10" s="133"/>
      <c r="N10" s="251"/>
      <c r="O10" s="210"/>
      <c r="P10" s="125"/>
      <c r="Q10" s="1143"/>
      <c r="R10" s="1144"/>
    </row>
    <row r="11" spans="1:19" ht="38.25" customHeight="1">
      <c r="A11" s="1106" t="s">
        <v>218</v>
      </c>
      <c r="B11" s="1107"/>
      <c r="C11" s="143"/>
      <c r="D11" s="250"/>
      <c r="E11" s="127"/>
      <c r="F11" s="247"/>
      <c r="G11" s="181"/>
      <c r="H11" s="604"/>
      <c r="I11" s="601"/>
      <c r="J11" s="85"/>
      <c r="K11" s="85"/>
      <c r="L11" s="213"/>
      <c r="M11" s="133"/>
      <c r="N11" s="212"/>
      <c r="O11" s="213"/>
      <c r="P11" s="125"/>
      <c r="Q11" s="1145"/>
      <c r="R11" s="1146"/>
    </row>
    <row r="12" spans="1:19" ht="38.25" customHeight="1">
      <c r="A12" s="1106" t="s">
        <v>217</v>
      </c>
      <c r="B12" s="1107"/>
      <c r="C12" s="143"/>
      <c r="D12" s="250"/>
      <c r="E12" s="127"/>
      <c r="F12" s="247"/>
      <c r="G12" s="181"/>
      <c r="H12" s="604"/>
      <c r="I12" s="601"/>
      <c r="J12" s="85"/>
      <c r="K12" s="85"/>
      <c r="L12" s="213"/>
      <c r="M12" s="133"/>
      <c r="N12" s="212"/>
      <c r="O12" s="213"/>
      <c r="P12" s="125"/>
      <c r="Q12" s="1145"/>
      <c r="R12" s="1146"/>
    </row>
    <row r="13" spans="1:19" ht="37.5" customHeight="1">
      <c r="A13" s="1106" t="s">
        <v>405</v>
      </c>
      <c r="B13" s="1107"/>
      <c r="C13" s="143"/>
      <c r="D13" s="68"/>
      <c r="E13" s="125"/>
      <c r="F13" s="66"/>
      <c r="G13" s="157"/>
      <c r="H13" s="592"/>
      <c r="I13" s="602"/>
      <c r="J13" s="157"/>
      <c r="K13" s="157"/>
      <c r="L13" s="65"/>
      <c r="M13" s="133"/>
      <c r="N13" s="66"/>
      <c r="O13" s="65"/>
      <c r="P13" s="125"/>
      <c r="Q13" s="1145"/>
      <c r="R13" s="1146"/>
    </row>
    <row r="14" spans="1:19" ht="37.5" customHeight="1">
      <c r="A14" s="1232" t="s">
        <v>404</v>
      </c>
      <c r="B14" s="1233"/>
      <c r="C14" s="143"/>
      <c r="D14" s="68"/>
      <c r="E14" s="125"/>
      <c r="F14" s="66"/>
      <c r="G14" s="157"/>
      <c r="H14" s="592"/>
      <c r="I14" s="602"/>
      <c r="J14" s="157"/>
      <c r="K14" s="157"/>
      <c r="L14" s="65"/>
      <c r="M14" s="133"/>
      <c r="N14" s="66"/>
      <c r="O14" s="65"/>
      <c r="P14" s="125"/>
      <c r="Q14" s="1145"/>
      <c r="R14" s="1146"/>
    </row>
    <row r="15" spans="1:19" ht="37.5" customHeight="1">
      <c r="A15" s="1106" t="s">
        <v>219</v>
      </c>
      <c r="B15" s="1107"/>
      <c r="C15" s="143"/>
      <c r="D15" s="68"/>
      <c r="E15" s="125"/>
      <c r="F15" s="66"/>
      <c r="G15" s="157"/>
      <c r="H15" s="430"/>
      <c r="I15" s="602"/>
      <c r="J15" s="157"/>
      <c r="K15" s="157"/>
      <c r="L15" s="65"/>
      <c r="M15" s="133"/>
      <c r="N15" s="66"/>
      <c r="O15" s="65"/>
      <c r="P15" s="125"/>
      <c r="Q15" s="1145"/>
      <c r="R15" s="1146"/>
    </row>
    <row r="16" spans="1:19" ht="38.25" customHeight="1">
      <c r="A16" s="1106" t="s">
        <v>8</v>
      </c>
      <c r="B16" s="1107"/>
      <c r="C16" s="143"/>
      <c r="D16" s="68"/>
      <c r="E16" s="125"/>
      <c r="F16" s="66"/>
      <c r="G16" s="157"/>
      <c r="H16" s="430"/>
      <c r="I16" s="602"/>
      <c r="J16" s="157"/>
      <c r="K16" s="157"/>
      <c r="L16" s="65"/>
      <c r="M16" s="133"/>
      <c r="N16" s="66"/>
      <c r="O16" s="65"/>
      <c r="P16" s="125"/>
      <c r="Q16" s="1145"/>
      <c r="R16" s="1146"/>
    </row>
    <row r="17" spans="1:18" ht="60" customHeight="1">
      <c r="A17" s="1234" t="s">
        <v>318</v>
      </c>
      <c r="B17" s="1235"/>
      <c r="C17" s="143"/>
      <c r="D17" s="68"/>
      <c r="E17" s="125"/>
      <c r="F17" s="66"/>
      <c r="G17" s="157"/>
      <c r="H17" s="430"/>
      <c r="I17" s="602"/>
      <c r="J17" s="157"/>
      <c r="K17" s="157"/>
      <c r="L17" s="65"/>
      <c r="M17" s="133"/>
      <c r="N17" s="66"/>
      <c r="O17" s="65"/>
      <c r="P17" s="125"/>
      <c r="Q17" s="1145"/>
      <c r="R17" s="1146"/>
    </row>
    <row r="18" spans="1:18" ht="38.25" customHeight="1">
      <c r="A18" s="1234" t="s">
        <v>319</v>
      </c>
      <c r="B18" s="1235"/>
      <c r="C18" s="143"/>
      <c r="D18" s="68"/>
      <c r="E18" s="125"/>
      <c r="F18" s="66"/>
      <c r="G18" s="157"/>
      <c r="H18" s="430"/>
      <c r="I18" s="602"/>
      <c r="J18" s="157"/>
      <c r="K18" s="157"/>
      <c r="L18" s="65"/>
      <c r="M18" s="133"/>
      <c r="N18" s="66"/>
      <c r="O18" s="65"/>
      <c r="P18" s="125"/>
      <c r="Q18" s="1145"/>
      <c r="R18" s="1146"/>
    </row>
    <row r="19" spans="1:18" ht="38.25" customHeight="1" thickBot="1">
      <c r="A19" s="1230" t="s">
        <v>384</v>
      </c>
      <c r="B19" s="1231"/>
      <c r="C19" s="143"/>
      <c r="D19" s="71"/>
      <c r="E19" s="125"/>
      <c r="F19" s="70"/>
      <c r="G19" s="72"/>
      <c r="H19" s="605"/>
      <c r="I19" s="603"/>
      <c r="J19" s="72"/>
      <c r="K19" s="72"/>
      <c r="L19" s="248"/>
      <c r="M19" s="133"/>
      <c r="N19" s="70"/>
      <c r="O19" s="248"/>
      <c r="P19" s="125"/>
      <c r="Q19" s="1147"/>
      <c r="R19" s="1148"/>
    </row>
  </sheetData>
  <mergeCells count="45">
    <mergeCell ref="Q18:R18"/>
    <mergeCell ref="Q19:R19"/>
    <mergeCell ref="Q13:R13"/>
    <mergeCell ref="Q14:R14"/>
    <mergeCell ref="Q15:R15"/>
    <mergeCell ref="Q16:R16"/>
    <mergeCell ref="Q17:R17"/>
    <mergeCell ref="Q5:R8"/>
    <mergeCell ref="Q10:R10"/>
    <mergeCell ref="Q11:R11"/>
    <mergeCell ref="Q12:R12"/>
    <mergeCell ref="O2:Q2"/>
    <mergeCell ref="O3:Q3"/>
    <mergeCell ref="H7:H8"/>
    <mergeCell ref="I7:I8"/>
    <mergeCell ref="J7:J8"/>
    <mergeCell ref="K7:K8"/>
    <mergeCell ref="L7:L8"/>
    <mergeCell ref="A19:B19"/>
    <mergeCell ref="A15:B15"/>
    <mergeCell ref="A9:B9"/>
    <mergeCell ref="A10:B10"/>
    <mergeCell ref="A11:B11"/>
    <mergeCell ref="A13:B13"/>
    <mergeCell ref="A12:B12"/>
    <mergeCell ref="A16:B16"/>
    <mergeCell ref="A14:B14"/>
    <mergeCell ref="A18:B18"/>
    <mergeCell ref="A17:B17"/>
    <mergeCell ref="B2:D2"/>
    <mergeCell ref="L2:N2"/>
    <mergeCell ref="L3:N3"/>
    <mergeCell ref="O7:O8"/>
    <mergeCell ref="F5:L5"/>
    <mergeCell ref="N5:O6"/>
    <mergeCell ref="N7:N8"/>
    <mergeCell ref="B3:D3"/>
    <mergeCell ref="F3:J3"/>
    <mergeCell ref="F2:J2"/>
    <mergeCell ref="A5:B8"/>
    <mergeCell ref="D5:D8"/>
    <mergeCell ref="F6:H6"/>
    <mergeCell ref="I6:L6"/>
    <mergeCell ref="F7:F8"/>
    <mergeCell ref="G7:G8"/>
  </mergeCells>
  <pageMargins left="0.70866141732283472" right="0.70866141732283472" top="0.78740157480314965" bottom="0.78740157480314965" header="0.31496062992125984" footer="0.31496062992125984"/>
  <pageSetup paperSize="5" scale="50" orientation="landscape" r:id="rId1"/>
  <headerFooter>
    <oddHeader>&amp;C&amp;"Arial,Fett"&amp;26 8. Medizinische Versorgung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Z26"/>
  <sheetViews>
    <sheetView zoomScale="50" zoomScaleNormal="50" zoomScaleSheetLayoutView="55" zoomScalePageLayoutView="50" workbookViewId="0">
      <selection activeCell="T32" sqref="T32"/>
    </sheetView>
  </sheetViews>
  <sheetFormatPr baseColWidth="10" defaultRowHeight="14.25"/>
  <cols>
    <col min="1" max="1" width="19.125" customWidth="1"/>
    <col min="2" max="2" width="21.125" customWidth="1"/>
    <col min="3" max="3" width="24.375" customWidth="1"/>
    <col min="4" max="4" width="1.25" customWidth="1"/>
    <col min="5" max="5" width="10.125" customWidth="1"/>
    <col min="6" max="6" width="14.875" customWidth="1"/>
    <col min="7" max="7" width="8.625" customWidth="1"/>
    <col min="8" max="8" width="1.25" customWidth="1"/>
    <col min="9" max="11" width="8.75" customWidth="1"/>
    <col min="12" max="12" width="1.25" customWidth="1"/>
    <col min="13" max="14" width="11.125" customWidth="1"/>
    <col min="15" max="15" width="1.25" customWidth="1"/>
    <col min="16" max="16" width="9.875" customWidth="1"/>
    <col min="17" max="17" width="7.5" customWidth="1"/>
    <col min="18" max="18" width="10.125" customWidth="1"/>
    <col min="19" max="19" width="13.375" customWidth="1"/>
    <col min="20" max="20" width="13.125" customWidth="1"/>
    <col min="21" max="21" width="1.25" customWidth="1"/>
    <col min="26" max="26" width="44.25" customWidth="1"/>
  </cols>
  <sheetData>
    <row r="1" spans="1:26" ht="15" thickBot="1"/>
    <row r="2" spans="1:26" ht="41.25" customHeight="1" thickBot="1">
      <c r="C2" s="1038" t="s">
        <v>27</v>
      </c>
      <c r="D2" s="1039"/>
      <c r="E2" s="1039"/>
      <c r="F2" s="1051" t="str">
        <f>' Strukturdaten'!Q2</f>
        <v>Kelberg</v>
      </c>
      <c r="G2" s="1032"/>
      <c r="H2" s="1032"/>
      <c r="I2" s="1032"/>
      <c r="J2" s="1033"/>
      <c r="K2" s="394"/>
      <c r="L2" s="394"/>
      <c r="M2" s="1038" t="s">
        <v>28</v>
      </c>
      <c r="N2" s="1039"/>
      <c r="O2" s="1039"/>
      <c r="P2" s="1039"/>
      <c r="Q2" s="1040"/>
      <c r="R2" s="1051" t="str">
        <f>' Strukturdaten'!Q8</f>
        <v>233 04 243</v>
      </c>
      <c r="S2" s="1033"/>
      <c r="T2" s="394"/>
    </row>
    <row r="3" spans="1:26" ht="40.5" customHeight="1" thickBot="1">
      <c r="C3" s="1038" t="s">
        <v>466</v>
      </c>
      <c r="D3" s="1039"/>
      <c r="E3" s="1039"/>
      <c r="F3" s="1051" t="str">
        <f>' Strukturdaten'!Q3</f>
        <v xml:space="preserve">Uersfeld </v>
      </c>
      <c r="G3" s="1032"/>
      <c r="H3" s="1032"/>
      <c r="I3" s="1032"/>
      <c r="J3" s="1033"/>
      <c r="K3" s="394"/>
      <c r="L3" s="394"/>
      <c r="M3" s="394"/>
      <c r="N3" s="394"/>
      <c r="O3" s="394"/>
      <c r="P3" s="394"/>
      <c r="Q3" s="394"/>
      <c r="R3" s="394"/>
      <c r="S3" s="394"/>
      <c r="T3" s="394"/>
    </row>
    <row r="4" spans="1:26" ht="15" customHeight="1" thickBot="1"/>
    <row r="5" spans="1:26" ht="57.75" customHeight="1" thickBot="1">
      <c r="A5" s="1098" t="s">
        <v>26</v>
      </c>
      <c r="B5" s="1250"/>
      <c r="C5" s="1099"/>
      <c r="D5" s="163"/>
      <c r="E5" s="1051" t="s">
        <v>81</v>
      </c>
      <c r="F5" s="1032"/>
      <c r="G5" s="1032"/>
      <c r="H5" s="1006"/>
      <c r="I5" s="1032"/>
      <c r="J5" s="1032"/>
      <c r="K5" s="1032"/>
      <c r="L5" s="1032"/>
      <c r="M5" s="1006"/>
      <c r="N5" s="1007"/>
      <c r="O5" s="449"/>
      <c r="P5" s="1266" t="s">
        <v>193</v>
      </c>
      <c r="Q5" s="1267"/>
      <c r="R5" s="1267"/>
      <c r="S5" s="1267"/>
      <c r="T5" s="1268"/>
      <c r="U5" s="171"/>
      <c r="V5" s="1083" t="s">
        <v>295</v>
      </c>
      <c r="W5" s="1164"/>
      <c r="X5" s="1164"/>
      <c r="Y5" s="1164"/>
      <c r="Z5" s="1084"/>
    </row>
    <row r="6" spans="1:26" ht="34.5" customHeight="1">
      <c r="A6" s="1094"/>
      <c r="B6" s="1095"/>
      <c r="C6" s="1100"/>
      <c r="D6" s="108"/>
      <c r="E6" s="1083" t="s">
        <v>197</v>
      </c>
      <c r="F6" s="1164"/>
      <c r="G6" s="1084"/>
      <c r="H6" s="130"/>
      <c r="I6" s="1083" t="s">
        <v>421</v>
      </c>
      <c r="J6" s="1164"/>
      <c r="K6" s="1084"/>
      <c r="L6" s="173"/>
      <c r="M6" s="994" t="s">
        <v>325</v>
      </c>
      <c r="N6" s="996"/>
      <c r="O6" s="173"/>
      <c r="P6" s="994" t="s">
        <v>86</v>
      </c>
      <c r="Q6" s="995"/>
      <c r="R6" s="995"/>
      <c r="S6" s="995"/>
      <c r="T6" s="996"/>
      <c r="U6" s="168"/>
      <c r="V6" s="1120"/>
      <c r="W6" s="1165"/>
      <c r="X6" s="1165"/>
      <c r="Y6" s="1165"/>
      <c r="Z6" s="1121"/>
    </row>
    <row r="7" spans="1:26" ht="39.75" customHeight="1">
      <c r="A7" s="1094"/>
      <c r="B7" s="1095"/>
      <c r="C7" s="1100"/>
      <c r="D7" s="141"/>
      <c r="E7" s="1085"/>
      <c r="F7" s="1238"/>
      <c r="G7" s="1086"/>
      <c r="H7" s="130"/>
      <c r="I7" s="1085"/>
      <c r="J7" s="1238"/>
      <c r="K7" s="1086"/>
      <c r="L7" s="173"/>
      <c r="M7" s="1008"/>
      <c r="N7" s="1009"/>
      <c r="O7" s="173"/>
      <c r="P7" s="987" t="s">
        <v>423</v>
      </c>
      <c r="Q7" s="989" t="s">
        <v>326</v>
      </c>
      <c r="R7" s="991" t="s">
        <v>98</v>
      </c>
      <c r="S7" s="991"/>
      <c r="T7" s="992"/>
      <c r="U7" s="168"/>
      <c r="V7" s="1120"/>
      <c r="W7" s="1165"/>
      <c r="X7" s="1165"/>
      <c r="Y7" s="1165"/>
      <c r="Z7" s="1121"/>
    </row>
    <row r="8" spans="1:26" ht="121.5" customHeight="1">
      <c r="A8" s="1094"/>
      <c r="B8" s="1095"/>
      <c r="C8" s="1100"/>
      <c r="D8" s="159"/>
      <c r="E8" s="1026" t="s">
        <v>324</v>
      </c>
      <c r="F8" s="1029" t="s">
        <v>362</v>
      </c>
      <c r="G8" s="1236" t="s">
        <v>6</v>
      </c>
      <c r="H8" s="170"/>
      <c r="I8" s="1026" t="s">
        <v>24</v>
      </c>
      <c r="J8" s="1029" t="s">
        <v>25</v>
      </c>
      <c r="K8" s="1012" t="s">
        <v>445</v>
      </c>
      <c r="L8" s="173"/>
      <c r="M8" s="987" t="s">
        <v>422</v>
      </c>
      <c r="N8" s="1081" t="s">
        <v>424</v>
      </c>
      <c r="O8" s="173"/>
      <c r="P8" s="987"/>
      <c r="Q8" s="989"/>
      <c r="R8" s="989" t="s">
        <v>97</v>
      </c>
      <c r="S8" s="991" t="s">
        <v>186</v>
      </c>
      <c r="T8" s="992"/>
      <c r="U8" s="112"/>
      <c r="V8" s="1120"/>
      <c r="W8" s="1165"/>
      <c r="X8" s="1165"/>
      <c r="Y8" s="1165"/>
      <c r="Z8" s="1121"/>
    </row>
    <row r="9" spans="1:26" ht="56.25" customHeight="1" thickBot="1">
      <c r="A9" s="1101"/>
      <c r="B9" s="1251"/>
      <c r="C9" s="1102"/>
      <c r="D9" s="130"/>
      <c r="E9" s="1252"/>
      <c r="F9" s="1030"/>
      <c r="G9" s="1237"/>
      <c r="H9" s="130"/>
      <c r="I9" s="1028"/>
      <c r="J9" s="1030"/>
      <c r="K9" s="1013"/>
      <c r="L9" s="173"/>
      <c r="M9" s="988"/>
      <c r="N9" s="1082"/>
      <c r="O9" s="173"/>
      <c r="P9" s="988"/>
      <c r="Q9" s="990"/>
      <c r="R9" s="990"/>
      <c r="S9" s="771" t="s">
        <v>291</v>
      </c>
      <c r="T9" s="773" t="s">
        <v>292</v>
      </c>
      <c r="U9" s="133"/>
      <c r="V9" s="1122"/>
      <c r="W9" s="1166"/>
      <c r="X9" s="1166"/>
      <c r="Y9" s="1166"/>
      <c r="Z9" s="1123"/>
    </row>
    <row r="10" spans="1:26" ht="45" customHeight="1" thickBot="1">
      <c r="A10" s="1020" t="s">
        <v>522</v>
      </c>
      <c r="B10" s="1021"/>
      <c r="C10" s="1021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627"/>
    </row>
    <row r="11" spans="1:26" ht="53.25" customHeight="1">
      <c r="A11" s="908" t="s">
        <v>246</v>
      </c>
      <c r="B11" s="1245" t="s">
        <v>247</v>
      </c>
      <c r="C11" s="1176"/>
      <c r="D11" s="161"/>
      <c r="E11" s="426"/>
      <c r="F11" s="427"/>
      <c r="G11" s="433"/>
      <c r="H11" s="130"/>
      <c r="I11" s="426"/>
      <c r="J11" s="427"/>
      <c r="K11" s="433"/>
      <c r="L11" s="173"/>
      <c r="M11" s="610"/>
      <c r="N11" s="609"/>
      <c r="O11" s="173"/>
      <c r="P11" s="426"/>
      <c r="Q11" s="427"/>
      <c r="R11" s="432"/>
      <c r="S11" s="434"/>
      <c r="T11" s="230"/>
      <c r="U11" s="130"/>
      <c r="V11" s="1143"/>
      <c r="W11" s="1171"/>
      <c r="X11" s="1171"/>
      <c r="Y11" s="1171"/>
      <c r="Z11" s="1144"/>
    </row>
    <row r="12" spans="1:26" ht="52.5" customHeight="1">
      <c r="A12" s="845"/>
      <c r="B12" s="859" t="s">
        <v>248</v>
      </c>
      <c r="C12" s="1018"/>
      <c r="D12" s="161"/>
      <c r="E12" s="428"/>
      <c r="F12" s="429"/>
      <c r="G12" s="431"/>
      <c r="H12" s="130"/>
      <c r="I12" s="428"/>
      <c r="J12" s="429"/>
      <c r="K12" s="431"/>
      <c r="L12" s="173"/>
      <c r="M12" s="533"/>
      <c r="N12" s="609"/>
      <c r="O12" s="173"/>
      <c r="P12" s="428"/>
      <c r="Q12" s="429"/>
      <c r="R12" s="429"/>
      <c r="S12" s="429"/>
      <c r="T12" s="430"/>
      <c r="U12" s="130"/>
      <c r="V12" s="1242"/>
      <c r="W12" s="1243"/>
      <c r="X12" s="1243"/>
      <c r="Y12" s="1243"/>
      <c r="Z12" s="1244"/>
    </row>
    <row r="13" spans="1:26" ht="53.25" customHeight="1">
      <c r="A13" s="845"/>
      <c r="B13" s="859" t="s">
        <v>196</v>
      </c>
      <c r="C13" s="1018"/>
      <c r="D13" s="161"/>
      <c r="E13" s="428"/>
      <c r="F13" s="429"/>
      <c r="G13" s="431"/>
      <c r="H13" s="130"/>
      <c r="I13" s="428"/>
      <c r="J13" s="429"/>
      <c r="K13" s="431"/>
      <c r="L13" s="173"/>
      <c r="M13" s="533"/>
      <c r="N13" s="609"/>
      <c r="O13" s="173"/>
      <c r="P13" s="428"/>
      <c r="Q13" s="429"/>
      <c r="R13" s="429"/>
      <c r="S13" s="429"/>
      <c r="T13" s="430"/>
      <c r="U13" s="130"/>
      <c r="V13" s="1242"/>
      <c r="W13" s="1243"/>
      <c r="X13" s="1243"/>
      <c r="Y13" s="1243"/>
      <c r="Z13" s="1244"/>
    </row>
    <row r="14" spans="1:26" ht="34.5" customHeight="1">
      <c r="A14" s="858" t="s">
        <v>68</v>
      </c>
      <c r="B14" s="859"/>
      <c r="C14" s="1018"/>
      <c r="D14" s="162"/>
      <c r="E14" s="212"/>
      <c r="F14" s="85"/>
      <c r="G14" s="213"/>
      <c r="H14" s="130"/>
      <c r="I14" s="212"/>
      <c r="J14" s="85"/>
      <c r="K14" s="213"/>
      <c r="L14" s="173"/>
      <c r="M14" s="533"/>
      <c r="N14" s="609"/>
      <c r="O14" s="173"/>
      <c r="P14" s="212"/>
      <c r="Q14" s="85"/>
      <c r="R14" s="76"/>
      <c r="S14" s="76"/>
      <c r="T14" s="220"/>
      <c r="U14" s="130"/>
      <c r="V14" s="1242"/>
      <c r="W14" s="1243"/>
      <c r="X14" s="1243"/>
      <c r="Y14" s="1243"/>
      <c r="Z14" s="1244"/>
    </row>
    <row r="15" spans="1:26" ht="33.75" customHeight="1">
      <c r="A15" s="858" t="s">
        <v>69</v>
      </c>
      <c r="B15" s="859"/>
      <c r="C15" s="1018"/>
      <c r="D15" s="162"/>
      <c r="E15" s="212"/>
      <c r="F15" s="85"/>
      <c r="G15" s="213"/>
      <c r="H15" s="130"/>
      <c r="I15" s="212"/>
      <c r="J15" s="85"/>
      <c r="K15" s="213"/>
      <c r="L15" s="173"/>
      <c r="M15" s="533"/>
      <c r="N15" s="609"/>
      <c r="O15" s="173"/>
      <c r="P15" s="212"/>
      <c r="Q15" s="85"/>
      <c r="R15" s="76"/>
      <c r="S15" s="76"/>
      <c r="T15" s="220"/>
      <c r="U15" s="130"/>
      <c r="V15" s="1242"/>
      <c r="W15" s="1243"/>
      <c r="X15" s="1243"/>
      <c r="Y15" s="1243"/>
      <c r="Z15" s="1244"/>
    </row>
    <row r="16" spans="1:26" ht="33.75" customHeight="1">
      <c r="A16" s="858" t="s">
        <v>245</v>
      </c>
      <c r="B16" s="859"/>
      <c r="C16" s="1018"/>
      <c r="D16" s="162"/>
      <c r="E16" s="212"/>
      <c r="F16" s="85"/>
      <c r="G16" s="213"/>
      <c r="H16" s="130"/>
      <c r="I16" s="212"/>
      <c r="J16" s="85"/>
      <c r="K16" s="213"/>
      <c r="L16" s="173"/>
      <c r="M16" s="533"/>
      <c r="N16" s="609"/>
      <c r="O16" s="173"/>
      <c r="P16" s="212"/>
      <c r="Q16" s="85"/>
      <c r="R16" s="76"/>
      <c r="S16" s="76"/>
      <c r="T16" s="220"/>
      <c r="U16" s="130"/>
      <c r="V16" s="1242"/>
      <c r="W16" s="1243"/>
      <c r="X16" s="1243"/>
      <c r="Y16" s="1243"/>
      <c r="Z16" s="1244"/>
    </row>
    <row r="17" spans="1:26" ht="33.75" customHeight="1">
      <c r="A17" s="858" t="s">
        <v>244</v>
      </c>
      <c r="B17" s="859"/>
      <c r="C17" s="1018"/>
      <c r="D17" s="162"/>
      <c r="E17" s="212"/>
      <c r="F17" s="85"/>
      <c r="G17" s="213"/>
      <c r="H17" s="130"/>
      <c r="I17" s="212"/>
      <c r="J17" s="85"/>
      <c r="K17" s="213"/>
      <c r="L17" s="173"/>
      <c r="M17" s="533"/>
      <c r="N17" s="609"/>
      <c r="O17" s="173"/>
      <c r="P17" s="212"/>
      <c r="Q17" s="85"/>
      <c r="R17" s="76"/>
      <c r="S17" s="76"/>
      <c r="T17" s="220"/>
      <c r="U17" s="130"/>
      <c r="V17" s="1242"/>
      <c r="W17" s="1243"/>
      <c r="X17" s="1243"/>
      <c r="Y17" s="1243"/>
      <c r="Z17" s="1244"/>
    </row>
    <row r="18" spans="1:26" ht="33.75" customHeight="1">
      <c r="A18" s="845" t="s">
        <v>64</v>
      </c>
      <c r="B18" s="846"/>
      <c r="C18" s="923"/>
      <c r="D18" s="161"/>
      <c r="E18" s="212"/>
      <c r="F18" s="85"/>
      <c r="G18" s="213"/>
      <c r="H18" s="130"/>
      <c r="I18" s="212"/>
      <c r="J18" s="85"/>
      <c r="K18" s="213"/>
      <c r="L18" s="173"/>
      <c r="M18" s="533"/>
      <c r="N18" s="609"/>
      <c r="O18" s="173"/>
      <c r="P18" s="212"/>
      <c r="Q18" s="85"/>
      <c r="R18" s="76"/>
      <c r="S18" s="76"/>
      <c r="T18" s="220"/>
      <c r="U18" s="130"/>
      <c r="V18" s="1242"/>
      <c r="W18" s="1243"/>
      <c r="X18" s="1243"/>
      <c r="Y18" s="1243"/>
      <c r="Z18" s="1244"/>
    </row>
    <row r="19" spans="1:26" ht="34.5" customHeight="1">
      <c r="A19" s="1247" t="s">
        <v>459</v>
      </c>
      <c r="B19" s="1246" t="s">
        <v>460</v>
      </c>
      <c r="C19" s="1090"/>
      <c r="D19" s="161"/>
      <c r="E19" s="212"/>
      <c r="F19" s="85"/>
      <c r="G19" s="213"/>
      <c r="H19" s="130"/>
      <c r="I19" s="212"/>
      <c r="J19" s="85"/>
      <c r="K19" s="213"/>
      <c r="L19" s="173"/>
      <c r="M19" s="533"/>
      <c r="N19" s="609"/>
      <c r="O19" s="173"/>
      <c r="P19" s="212"/>
      <c r="Q19" s="85"/>
      <c r="R19" s="76"/>
      <c r="S19" s="76"/>
      <c r="T19" s="220"/>
      <c r="U19" s="130"/>
      <c r="V19" s="1239"/>
      <c r="W19" s="1240"/>
      <c r="X19" s="1240"/>
      <c r="Y19" s="1240"/>
      <c r="Z19" s="1241"/>
    </row>
    <row r="20" spans="1:26" ht="33.75" customHeight="1">
      <c r="A20" s="1248"/>
      <c r="B20" s="859" t="s">
        <v>461</v>
      </c>
      <c r="C20" s="1018"/>
      <c r="D20" s="162"/>
      <c r="E20" s="212"/>
      <c r="F20" s="85"/>
      <c r="G20" s="213"/>
      <c r="H20" s="130"/>
      <c r="I20" s="212"/>
      <c r="J20" s="85"/>
      <c r="K20" s="213"/>
      <c r="L20" s="173"/>
      <c r="M20" s="533"/>
      <c r="N20" s="609"/>
      <c r="O20" s="173"/>
      <c r="P20" s="212"/>
      <c r="Q20" s="85"/>
      <c r="R20" s="76"/>
      <c r="S20" s="76"/>
      <c r="T20" s="220"/>
      <c r="U20" s="130"/>
      <c r="V20" s="1242"/>
      <c r="W20" s="1243"/>
      <c r="X20" s="1243"/>
      <c r="Y20" s="1243"/>
      <c r="Z20" s="1244"/>
    </row>
    <row r="21" spans="1:26" ht="34.5" customHeight="1">
      <c r="A21" s="1249"/>
      <c r="B21" s="859" t="s">
        <v>462</v>
      </c>
      <c r="C21" s="1018"/>
      <c r="D21" s="162"/>
      <c r="E21" s="212"/>
      <c r="F21" s="85"/>
      <c r="G21" s="213"/>
      <c r="H21" s="130"/>
      <c r="I21" s="212"/>
      <c r="J21" s="85"/>
      <c r="K21" s="213"/>
      <c r="L21" s="173"/>
      <c r="M21" s="533"/>
      <c r="N21" s="609"/>
      <c r="O21" s="173"/>
      <c r="P21" s="212"/>
      <c r="Q21" s="85"/>
      <c r="R21" s="76"/>
      <c r="S21" s="76"/>
      <c r="T21" s="220"/>
      <c r="U21" s="130"/>
      <c r="V21" s="1242"/>
      <c r="W21" s="1243"/>
      <c r="X21" s="1243"/>
      <c r="Y21" s="1243"/>
      <c r="Z21" s="1244"/>
    </row>
    <row r="22" spans="1:26" ht="34.5" customHeight="1">
      <c r="A22" s="1181" t="s">
        <v>467</v>
      </c>
      <c r="B22" s="1173"/>
      <c r="C22" s="1182"/>
      <c r="D22" s="162"/>
      <c r="E22" s="687"/>
      <c r="F22" s="688"/>
      <c r="G22" s="689"/>
      <c r="H22" s="130"/>
      <c r="I22" s="687"/>
      <c r="J22" s="688"/>
      <c r="K22" s="689"/>
      <c r="L22" s="173"/>
      <c r="M22" s="690"/>
      <c r="N22" s="609"/>
      <c r="O22" s="173"/>
      <c r="P22" s="687"/>
      <c r="Q22" s="688"/>
      <c r="R22" s="691"/>
      <c r="S22" s="691"/>
      <c r="T22" s="692"/>
      <c r="U22" s="130"/>
      <c r="V22" s="1239"/>
      <c r="W22" s="1240"/>
      <c r="X22" s="1240"/>
      <c r="Y22" s="1240"/>
      <c r="Z22" s="1241"/>
    </row>
    <row r="23" spans="1:26" ht="34.5" customHeight="1" thickBot="1">
      <c r="A23" s="855" t="s">
        <v>84</v>
      </c>
      <c r="B23" s="856"/>
      <c r="C23" s="1195"/>
      <c r="D23" s="162"/>
      <c r="E23" s="214"/>
      <c r="F23" s="86"/>
      <c r="G23" s="215"/>
      <c r="H23" s="130"/>
      <c r="I23" s="214"/>
      <c r="J23" s="86"/>
      <c r="K23" s="215"/>
      <c r="L23" s="173"/>
      <c r="M23" s="611"/>
      <c r="N23" s="609"/>
      <c r="O23" s="173"/>
      <c r="P23" s="214"/>
      <c r="Q23" s="86"/>
      <c r="R23" s="77"/>
      <c r="S23" s="77"/>
      <c r="T23" s="231"/>
      <c r="U23" s="130"/>
      <c r="V23" s="1256"/>
      <c r="W23" s="1257"/>
      <c r="X23" s="1257"/>
      <c r="Y23" s="1257"/>
      <c r="Z23" s="1258"/>
    </row>
    <row r="24" spans="1:26" ht="8.25" customHeight="1" thickBot="1">
      <c r="A24" s="647"/>
      <c r="B24" s="162"/>
      <c r="C24" s="162"/>
      <c r="D24" s="162"/>
      <c r="E24" s="167"/>
      <c r="F24" s="167"/>
      <c r="G24" s="167"/>
      <c r="H24" s="130"/>
      <c r="I24" s="167"/>
      <c r="J24" s="167"/>
      <c r="K24" s="167"/>
      <c r="L24" s="173"/>
      <c r="M24" s="126"/>
      <c r="N24" s="228"/>
      <c r="O24" s="173"/>
      <c r="P24" s="167"/>
      <c r="Q24" s="167"/>
      <c r="R24" s="173"/>
      <c r="S24" s="173"/>
      <c r="T24" s="173"/>
      <c r="U24" s="130"/>
      <c r="V24" s="229"/>
      <c r="W24" s="229"/>
      <c r="X24" s="229"/>
      <c r="Y24" s="229"/>
      <c r="Z24" s="646"/>
    </row>
    <row r="25" spans="1:26" ht="37.5" customHeight="1" thickBot="1">
      <c r="A25" s="1253" t="s">
        <v>427</v>
      </c>
      <c r="B25" s="1254"/>
      <c r="C25" s="1255"/>
      <c r="D25" s="166"/>
      <c r="E25" s="794"/>
      <c r="F25" s="795"/>
      <c r="G25" s="796"/>
      <c r="H25" s="130"/>
      <c r="I25" s="608"/>
      <c r="J25" s="608"/>
      <c r="K25" s="608"/>
      <c r="L25" s="173"/>
      <c r="M25" s="797"/>
      <c r="N25" s="798"/>
      <c r="O25" s="173"/>
      <c r="P25" s="794"/>
      <c r="Q25" s="795"/>
      <c r="R25" s="799"/>
      <c r="S25" s="799"/>
      <c r="T25" s="800"/>
      <c r="U25" s="130"/>
      <c r="V25" s="1259"/>
      <c r="W25" s="1260"/>
      <c r="X25" s="1260"/>
      <c r="Y25" s="1260"/>
      <c r="Z25" s="1261"/>
    </row>
    <row r="26" spans="1:26" ht="54" customHeight="1" thickBot="1">
      <c r="A26" s="1262" t="s">
        <v>523</v>
      </c>
      <c r="B26" s="1254"/>
      <c r="C26" s="1255"/>
      <c r="D26" s="166"/>
      <c r="E26" s="1263"/>
      <c r="F26" s="1264"/>
      <c r="G26" s="1264"/>
      <c r="H26" s="1264"/>
      <c r="I26" s="1264"/>
      <c r="J26" s="1264"/>
      <c r="K26" s="1264"/>
      <c r="L26" s="1264"/>
      <c r="M26" s="1264"/>
      <c r="N26" s="1264"/>
      <c r="O26" s="1264"/>
      <c r="P26" s="1264"/>
      <c r="Q26" s="1264"/>
      <c r="R26" s="1264"/>
      <c r="S26" s="1264"/>
      <c r="T26" s="1264"/>
      <c r="U26" s="1264"/>
      <c r="V26" s="1264"/>
      <c r="W26" s="1264"/>
      <c r="X26" s="1264"/>
      <c r="Y26" s="1264"/>
      <c r="Z26" s="1265"/>
    </row>
  </sheetData>
  <mergeCells count="60">
    <mergeCell ref="A26:C26"/>
    <mergeCell ref="E26:Z26"/>
    <mergeCell ref="C3:E3"/>
    <mergeCell ref="C2:E2"/>
    <mergeCell ref="F2:J2"/>
    <mergeCell ref="F3:J3"/>
    <mergeCell ref="P5:T5"/>
    <mergeCell ref="E5:N5"/>
    <mergeCell ref="R2:S2"/>
    <mergeCell ref="M2:Q2"/>
    <mergeCell ref="V5:Z9"/>
    <mergeCell ref="V18:Z18"/>
    <mergeCell ref="I6:K7"/>
    <mergeCell ref="I8:I9"/>
    <mergeCell ref="J8:J9"/>
    <mergeCell ref="K8:K9"/>
    <mergeCell ref="V21:Z21"/>
    <mergeCell ref="V25:Z25"/>
    <mergeCell ref="V15:Z15"/>
    <mergeCell ref="M6:N7"/>
    <mergeCell ref="P6:T6"/>
    <mergeCell ref="P7:P9"/>
    <mergeCell ref="Q7:Q9"/>
    <mergeCell ref="R7:T7"/>
    <mergeCell ref="R8:R9"/>
    <mergeCell ref="S8:T8"/>
    <mergeCell ref="M8:M9"/>
    <mergeCell ref="N8:N9"/>
    <mergeCell ref="A5:C9"/>
    <mergeCell ref="E8:E9"/>
    <mergeCell ref="F8:F9"/>
    <mergeCell ref="V14:Z14"/>
    <mergeCell ref="A25:C25"/>
    <mergeCell ref="A23:C23"/>
    <mergeCell ref="A15:C15"/>
    <mergeCell ref="V23:Z23"/>
    <mergeCell ref="A18:C18"/>
    <mergeCell ref="V16:Z16"/>
    <mergeCell ref="V17:Z17"/>
    <mergeCell ref="V20:Z20"/>
    <mergeCell ref="B20:C20"/>
    <mergeCell ref="B21:C21"/>
    <mergeCell ref="A16:C16"/>
    <mergeCell ref="A17:C17"/>
    <mergeCell ref="G8:G9"/>
    <mergeCell ref="E6:G7"/>
    <mergeCell ref="V22:Z22"/>
    <mergeCell ref="A14:C14"/>
    <mergeCell ref="V13:Z13"/>
    <mergeCell ref="B11:C11"/>
    <mergeCell ref="B12:C12"/>
    <mergeCell ref="B13:C13"/>
    <mergeCell ref="A11:A13"/>
    <mergeCell ref="V11:Z11"/>
    <mergeCell ref="V12:Z12"/>
    <mergeCell ref="B19:C19"/>
    <mergeCell ref="A19:A21"/>
    <mergeCell ref="V19:Z19"/>
    <mergeCell ref="A22:C22"/>
    <mergeCell ref="A10:C10"/>
  </mergeCells>
  <pageMargins left="0.70866141732283472" right="0.70866141732283472" top="0.78740157480314965" bottom="0.78740157480314965" header="0.31496062992125984" footer="0.31496062992125984"/>
  <pageSetup paperSize="5" scale="48" orientation="landscape" r:id="rId1"/>
  <headerFooter>
    <oddHeader>&amp;C&amp;"Arial,Fett"&amp;26 9. Erneuerbare Energien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18</vt:i4>
      </vt:variant>
    </vt:vector>
  </HeadingPairs>
  <TitlesOfParts>
    <vt:vector size="34" baseType="lpstr">
      <vt:lpstr> Strukturdaten</vt:lpstr>
      <vt:lpstr>GrundversorgungGewerbe</vt:lpstr>
      <vt:lpstr>GastronomieTourismus</vt:lpstr>
      <vt:lpstr>FreizeitKultur</vt:lpstr>
      <vt:lpstr>Dorfgemeinschaft</vt:lpstr>
      <vt:lpstr>VereineEhrenamt</vt:lpstr>
      <vt:lpstr>PflegeBetreuung</vt:lpstr>
      <vt:lpstr>MedizinischeVersorgung</vt:lpstr>
      <vt:lpstr>ErneuerbareEnergie</vt:lpstr>
      <vt:lpstr>LandForstwirtschaft</vt:lpstr>
      <vt:lpstr>Gebäude- &amp; Flächenerfassung</vt:lpstr>
      <vt:lpstr>Öff. Raum_Grünflächen</vt:lpstr>
      <vt:lpstr>Verkehr</vt:lpstr>
      <vt:lpstr>Kulturlandschaftselemente</vt:lpstr>
      <vt:lpstr>Beeinträchtigungen</vt:lpstr>
      <vt:lpstr>Flächenmanagement</vt:lpstr>
      <vt:lpstr>' Strukturdaten'!Druckbereich</vt:lpstr>
      <vt:lpstr>Beeinträchtigungen!Druckbereich</vt:lpstr>
      <vt:lpstr>Dorfgemeinschaft!Druckbereich</vt:lpstr>
      <vt:lpstr>ErneuerbareEnergie!Druckbereich</vt:lpstr>
      <vt:lpstr>Flächenmanagement!Druckbereich</vt:lpstr>
      <vt:lpstr>FreizeitKultur!Druckbereich</vt:lpstr>
      <vt:lpstr>GastronomieTourismus!Druckbereich</vt:lpstr>
      <vt:lpstr>'Gebäude- &amp; Flächenerfassung'!Druckbereich</vt:lpstr>
      <vt:lpstr>GrundversorgungGewerbe!Druckbereich</vt:lpstr>
      <vt:lpstr>Kulturlandschaftselemente!Druckbereich</vt:lpstr>
      <vt:lpstr>LandForstwirtschaft!Druckbereich</vt:lpstr>
      <vt:lpstr>MedizinischeVersorgung!Druckbereich</vt:lpstr>
      <vt:lpstr>'Öff. Raum_Grünflächen'!Druckbereich</vt:lpstr>
      <vt:lpstr>PflegeBetreuung!Druckbereich</vt:lpstr>
      <vt:lpstr>VereineEhrenamt!Druckbereich</vt:lpstr>
      <vt:lpstr>Verkehr!Druckbereich</vt:lpstr>
      <vt:lpstr>'Gebäude- &amp; Flächenerfassung'!Drucktitel</vt:lpstr>
      <vt:lpstr>Kulturlandschaftselemente!Drucktitel</vt:lpstr>
    </vt:vector>
  </TitlesOfParts>
  <Company>Bitburg-Prüm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 Bernkastel-Wittlich</dc:creator>
  <cp:lastModifiedBy>Eva Esch</cp:lastModifiedBy>
  <cp:lastPrinted>2024-03-06T10:34:05Z</cp:lastPrinted>
  <dcterms:created xsi:type="dcterms:W3CDTF">2010-05-18T13:11:54Z</dcterms:created>
  <dcterms:modified xsi:type="dcterms:W3CDTF">2024-07-24T08:11:57Z</dcterms:modified>
</cp:coreProperties>
</file>